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convenios\"/>
    </mc:Choice>
  </mc:AlternateContent>
  <bookViews>
    <workbookView xWindow="0" yWindow="0" windowWidth="20490" windowHeight="9045"/>
  </bookViews>
  <sheets>
    <sheet name="GRÁFICA" sheetId="10" r:id="rId1"/>
    <sheet name="Listado a Diciembre 2017" sheetId="2" r:id="rId2"/>
  </sheets>
  <externalReferences>
    <externalReference r:id="rId3"/>
    <externalReference r:id="rId4"/>
    <externalReference r:id="rId5"/>
  </externalReferences>
  <definedNames>
    <definedName name="_xlnm.Print_Area" localSheetId="0">GRÁFICA!$A$1:$E$43</definedName>
    <definedName name="_xlnm.Print_Area" localSheetId="1">'Listado a Diciembre 2017'!$A$1:$C$39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'Listado a Diciembre 2017'!$2:$6</definedName>
    <definedName name="TODO">#REF!</definedName>
    <definedName name="TUTI">#REF!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C43" i="10" l="1"/>
</calcChain>
</file>

<file path=xl/sharedStrings.xml><?xml version="1.0" encoding="utf-8"?>
<sst xmlns="http://schemas.openxmlformats.org/spreadsheetml/2006/main" count="85" uniqueCount="79">
  <si>
    <t>AÑO</t>
  </si>
  <si>
    <t>FECHA</t>
  </si>
  <si>
    <t>2 de Octubre</t>
  </si>
  <si>
    <t>20 de Febrero</t>
  </si>
  <si>
    <t>24  de Febrero</t>
  </si>
  <si>
    <t>2 de Mayo</t>
  </si>
  <si>
    <t>17 de Julio</t>
  </si>
  <si>
    <t>13 de Agosto</t>
  </si>
  <si>
    <t>1 de Diciembre</t>
  </si>
  <si>
    <t>9 de Marzo</t>
  </si>
  <si>
    <t>16 de Julio</t>
  </si>
  <si>
    <t>15 de Febrero</t>
  </si>
  <si>
    <t>10 de Marzo</t>
  </si>
  <si>
    <t>22 de Febrero</t>
  </si>
  <si>
    <t>INSTITUCIÓN</t>
  </si>
  <si>
    <t>13 de Septiembre</t>
  </si>
  <si>
    <t xml:space="preserve">Ministerio de Educación de la República Dominicana (MINERD) </t>
  </si>
  <si>
    <t xml:space="preserve">Escuela Nacional del Ministerio Público (ENMP) </t>
  </si>
  <si>
    <t>Universidad Interamericana (UNICA)</t>
  </si>
  <si>
    <t>Escuela Nacional Penitenciaria (ENAP)</t>
  </si>
  <si>
    <t xml:space="preserve">Instituto Tecnológico de Santo Domingo (INTEC) </t>
  </si>
  <si>
    <t>Universidad Tecnológica del Sur (UTESUR)</t>
  </si>
  <si>
    <t xml:space="preserve">Universidad Federico Henríquez y Carvajal (UFHEC) </t>
  </si>
  <si>
    <t xml:space="preserve">Universidad Abierta para Adultos (UAPA) </t>
  </si>
  <si>
    <t>Pontificia Universidad Católica Madre y Maestra (PUCMM)</t>
  </si>
  <si>
    <t>Diciembre</t>
  </si>
  <si>
    <t xml:space="preserve">Dirección General de Impuestos Internos (DGII) </t>
  </si>
  <si>
    <t>Febrero</t>
  </si>
  <si>
    <t>Abril</t>
  </si>
  <si>
    <t>Junio</t>
  </si>
  <si>
    <t>CANTIDAD</t>
  </si>
  <si>
    <t>Instituto de Auditores Internos de la República Dominicana (IAIRD)</t>
  </si>
  <si>
    <t>Instituto de Contadores Públicos Autorizados de la República Dominicana (ICPARD)</t>
  </si>
  <si>
    <t>Programa Progresando con Solidaridad con el Gabinete de Coordinación de la Política Social de la Vicepresidencia de la República. (PROSOLI)</t>
  </si>
  <si>
    <t>Universidad Católica Tecnológica de Barahona (UCATEBA)</t>
  </si>
  <si>
    <t xml:space="preserve">22 de Diciembre </t>
  </si>
  <si>
    <t>Ministerio de Administración Pública (MAP)</t>
  </si>
  <si>
    <t>Facultad Latinoamericana de Ciencias Sociales (FLACSO)</t>
  </si>
  <si>
    <t xml:space="preserve">Instituto Nacional de Administración Pública (INAP) </t>
  </si>
  <si>
    <t>Universidad de la Tercera Edad (UTE)</t>
  </si>
  <si>
    <t>Acción Pro Educación y Cultura (APEC)</t>
  </si>
  <si>
    <t>17 de noviembre</t>
  </si>
  <si>
    <t>Seguro Nacional de Salud (SENASA)</t>
  </si>
  <si>
    <t>Total general</t>
  </si>
  <si>
    <t>UNIBE</t>
  </si>
  <si>
    <t>APEC, UTE, MINERD, ENMP, UNICA, INAP y ENAP</t>
  </si>
  <si>
    <t>INTEC, UTESUR y UFHEC</t>
  </si>
  <si>
    <t>UAPA, PUCMM, UTESA y FLACSO</t>
  </si>
  <si>
    <t>IAIRD y DGII</t>
  </si>
  <si>
    <t>ICPARD</t>
  </si>
  <si>
    <t>PROSOLI, UCATEBA y MAP</t>
  </si>
  <si>
    <t xml:space="preserve"> - </t>
  </si>
  <si>
    <t>TOTAL DE CONVENIOS</t>
  </si>
  <si>
    <t>Dirección General de Ética e Integridad Gubernamental</t>
  </si>
  <si>
    <t>Nota: Los reportes hasta agosto/2012 corresponden a insumos de la CNECC. A partir del mes de septiembre/2012, a insumos de la DIGEIG.</t>
  </si>
  <si>
    <t>Universidad Tecnológica de Santiago (UTESA)</t>
  </si>
  <si>
    <t>Universidad Iberoamericana (UNIBE)</t>
  </si>
  <si>
    <t>Etiquetas de fila</t>
  </si>
  <si>
    <t>Suma de CANTIDAD</t>
  </si>
  <si>
    <t>26 de diciembre</t>
  </si>
  <si>
    <t>2 de agosto</t>
  </si>
  <si>
    <t>INAP, SENASA y MAP</t>
  </si>
  <si>
    <t>Ministerio de Administración Pública (MAP)**</t>
  </si>
  <si>
    <t xml:space="preserve">Instituto Nacional de Administración Pública (INAP)* </t>
  </si>
  <si>
    <t>* Se firma nuevamente convenio con INAP, la anterior se encuentra fuera de vigencia.</t>
  </si>
  <si>
    <t>** Este nuevo convenio deja sin efecto el anterior.</t>
  </si>
  <si>
    <t>"Año del Desarrollo Agroforestal"</t>
  </si>
  <si>
    <t>“Año del Desarrollo Agroforestal"</t>
  </si>
  <si>
    <t>19 de abril</t>
  </si>
  <si>
    <t>Dirección General de Contrataciones Públicas (DGCP)</t>
  </si>
  <si>
    <t>28 de abril</t>
  </si>
  <si>
    <t>Ministerios de Educación de la República Dominicana (MINERD)</t>
  </si>
  <si>
    <t>DGCP, MINERD, FONPER Y CONVENIO MESA DE BUENAS PRACTICAS (MAP, MINPRE, CONTRALORIA, DIGEPRES, DGCP, PGR Y DIGEIG)</t>
  </si>
  <si>
    <t>26 de septiembre</t>
  </si>
  <si>
    <t>29 de septiembre</t>
  </si>
  <si>
    <t>Fondo Patrimonial de las Empresas Reformadas (FONPER)</t>
  </si>
  <si>
    <t>Ministerio de Administración Pública (MAP), Ministerio de la Presidencia (MINPRE), Contraloría General de la Républica, Dirección General de Presupuesto (DIGEPRES), Dirección General de Contrataciones Públicas (DGCP) y Procuraduría General (PGR).</t>
  </si>
  <si>
    <t>CONVENIOS FIRMADOS DESDE AÑO 2008 A DICIEMBRE 2017</t>
  </si>
  <si>
    <t>CONVENIOS FIRMADOS 2008 A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</si>
</sst>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b/>
      <sz val="20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Arial"/>
      <family val="2"/>
    </font>
    <font>
      <i/>
      <sz val="16"/>
      <name val="Arial"/>
      <family val="2"/>
    </font>
    <font>
      <sz val="18"/>
      <color theme="1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20"/>
      <name val="Arial"/>
      <family val="2"/>
    </font>
    <font>
      <b/>
      <sz val="22"/>
      <name val="Arial"/>
      <family val="2"/>
    </font>
    <font>
      <b/>
      <sz val="1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2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2" applyNumberFormat="0" applyAlignment="0" applyProtection="0"/>
    <xf numFmtId="0" fontId="11" fillId="18" borderId="3" applyNumberFormat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4" fillId="8" borderId="2" applyNumberFormat="0" applyAlignment="0" applyProtection="0"/>
    <xf numFmtId="165" fontId="1" fillId="0" borderId="0" applyFont="0" applyFill="0" applyBorder="0" applyAlignment="0" applyProtection="0"/>
    <xf numFmtId="0" fontId="15" fillId="4" borderId="0" applyNumberFormat="0" applyBorder="0" applyAlignment="0" applyProtection="0"/>
    <xf numFmtId="164" fontId="7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7" fillId="0" borderId="0"/>
    <xf numFmtId="0" fontId="18" fillId="0" borderId="0"/>
    <xf numFmtId="0" fontId="1" fillId="24" borderId="5" applyNumberFormat="0" applyFont="0" applyAlignment="0" applyProtection="0"/>
    <xf numFmtId="9" fontId="7" fillId="0" borderId="0" applyFont="0" applyFill="0" applyBorder="0" applyAlignment="0" applyProtection="0"/>
    <xf numFmtId="0" fontId="19" fillId="17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54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6" fillId="0" borderId="0" xfId="50" applyFont="1" applyFill="1" applyBorder="1" applyAlignment="1">
      <alignment vertical="center"/>
    </xf>
    <xf numFmtId="0" fontId="27" fillId="0" borderId="0" xfId="50" applyFont="1" applyFill="1" applyBorder="1" applyAlignment="1">
      <alignment vertical="center"/>
    </xf>
    <xf numFmtId="0" fontId="28" fillId="0" borderId="1" xfId="0" applyFont="1" applyBorder="1" applyAlignment="1">
      <alignment horizontal="justify" vertical="center"/>
    </xf>
    <xf numFmtId="0" fontId="0" fillId="0" borderId="0" xfId="0"/>
    <xf numFmtId="9" fontId="5" fillId="2" borderId="1" xfId="1" applyNumberFormat="1" applyFont="1" applyFill="1" applyBorder="1" applyAlignment="1">
      <alignment horizontal="left" vertical="center"/>
    </xf>
    <xf numFmtId="0" fontId="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0" fillId="25" borderId="1" xfId="1" applyFont="1" applyFill="1" applyBorder="1" applyAlignment="1">
      <alignment horizontal="center" vertical="center" wrapText="1"/>
    </xf>
    <xf numFmtId="0" fontId="30" fillId="25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5" borderId="16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18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 vertical="center"/>
    </xf>
    <xf numFmtId="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justify" vertical="center"/>
    </xf>
    <xf numFmtId="0" fontId="34" fillId="0" borderId="0" xfId="0" applyFont="1" applyAlignment="1">
      <alignment horizontal="left"/>
    </xf>
    <xf numFmtId="49" fontId="34" fillId="0" borderId="0" xfId="2" applyNumberFormat="1" applyFont="1"/>
    <xf numFmtId="0" fontId="33" fillId="0" borderId="0" xfId="0" applyFont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5" xfId="0" applyBorder="1" applyAlignment="1">
      <alignment horizontal="justify" vertical="top"/>
    </xf>
    <xf numFmtId="0" fontId="0" fillId="25" borderId="17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left" vertical="top"/>
    </xf>
    <xf numFmtId="0" fontId="28" fillId="0" borderId="1" xfId="0" applyFont="1" applyFill="1" applyBorder="1" applyAlignment="1">
      <alignment horizontal="justify" vertical="top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2" applyFont="1" applyAlignment="1">
      <alignment horizontal="left" vertical="top" wrapText="1"/>
    </xf>
    <xf numFmtId="0" fontId="34" fillId="0" borderId="0" xfId="2" applyFont="1" applyAlignment="1">
      <alignment horizontal="left" vertical="top"/>
    </xf>
    <xf numFmtId="0" fontId="29" fillId="0" borderId="13" xfId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35" fillId="0" borderId="0" xfId="5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7" fillId="0" borderId="0" xfId="1" applyFont="1" applyFill="1" applyAlignment="1">
      <alignment horizontal="center" vertical="center" wrapText="1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 2" xfId="35"/>
    <cellStyle name="Neutral 2" xfId="36"/>
    <cellStyle name="Normal" xfId="0" builtinId="0"/>
    <cellStyle name="Normal 11 2" xfId="51"/>
    <cellStyle name="Normal 2" xfId="1"/>
    <cellStyle name="Normal 2 2" xfId="37"/>
    <cellStyle name="Normal 3" xfId="2"/>
    <cellStyle name="Normal 3 2" xfId="38"/>
    <cellStyle name="Normal 4" xfId="39"/>
    <cellStyle name="Normal_D2006 2" xfId="50"/>
    <cellStyle name="Notas 2" xfId="40"/>
    <cellStyle name="Porcentual 2" xfId="41"/>
    <cellStyle name="Salida 2" xfId="42"/>
    <cellStyle name="Texto de advertencia 2" xfId="43"/>
    <cellStyle name="Texto explicativo 2" xfId="44"/>
    <cellStyle name="Título 1 2" xfId="45"/>
    <cellStyle name="Título 2 2" xfId="46"/>
    <cellStyle name="Título 3 2" xfId="47"/>
    <cellStyle name="Título 4" xfId="48"/>
    <cellStyle name="Total 2" xfId="49"/>
  </cellStyles>
  <dxfs count="11"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-0.499984740745262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[CONVENIOS FIRMADOS 2008 - DICIEMBRE 2017.xlsx]GRÁFICA!Tabla dinámica1</c:name>
    <c:fmtId val="0"/>
  </c:pivotSource>
  <c:chart>
    <c:autoTitleDeleted val="1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3.0592734225621414E-2"/>
          <c:y val="5.5773428133522464E-2"/>
          <c:w val="0.94391332058636079"/>
          <c:h val="0.78875936963969551"/>
        </c:manualLayout>
      </c:layout>
      <c:lineChart>
        <c:grouping val="stacked"/>
        <c:varyColors val="0"/>
        <c:ser>
          <c:idx val="0"/>
          <c:order val="0"/>
          <c:tx>
            <c:strRef>
              <c:f>GRÁFICA!$H$31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GRÁFICA!$G$32:$G$42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GRÁFICA!$H$32:$H$42</c:f>
              <c:numCache>
                <c:formatCode>General</c:formatCode>
                <c:ptCount val="10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749984"/>
        <c:axId val="137749200"/>
      </c:lineChart>
      <c:catAx>
        <c:axId val="13774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37749200"/>
        <c:crosses val="autoZero"/>
        <c:auto val="1"/>
        <c:lblAlgn val="ctr"/>
        <c:lblOffset val="100"/>
        <c:noMultiLvlLbl val="0"/>
      </c:catAx>
      <c:valAx>
        <c:axId val="137749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74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8</xdr:row>
      <xdr:rowOff>1</xdr:rowOff>
    </xdr:from>
    <xdr:to>
      <xdr:col>4</xdr:col>
      <xdr:colOff>1079499</xdr:colOff>
      <xdr:row>28</xdr:row>
      <xdr:rowOff>111125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95250</xdr:colOff>
      <xdr:row>0</xdr:row>
      <xdr:rowOff>79375</xdr:rowOff>
    </xdr:from>
    <xdr:to>
      <xdr:col>4</xdr:col>
      <xdr:colOff>1127125</xdr:colOff>
      <xdr:row>4</xdr:row>
      <xdr:rowOff>154631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79375"/>
          <a:ext cx="1031875" cy="900756"/>
        </a:xfrm>
        <a:prstGeom prst="rect">
          <a:avLst/>
        </a:prstGeom>
      </xdr:spPr>
    </xdr:pic>
    <xdr:clientData/>
  </xdr:twoCellAnchor>
  <xdr:twoCellAnchor editAs="oneCell">
    <xdr:from>
      <xdr:col>0</xdr:col>
      <xdr:colOff>301625</xdr:colOff>
      <xdr:row>0</xdr:row>
      <xdr:rowOff>91402</xdr:rowOff>
    </xdr:from>
    <xdr:to>
      <xdr:col>0</xdr:col>
      <xdr:colOff>1332446</xdr:colOff>
      <xdr:row>4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91402"/>
          <a:ext cx="1030821" cy="924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2598</xdr:colOff>
      <xdr:row>3</xdr:row>
      <xdr:rowOff>69253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7777306</xdr:colOff>
      <xdr:row>0</xdr:row>
      <xdr:rowOff>95250</xdr:rowOff>
    </xdr:from>
    <xdr:to>
      <xdr:col>2</xdr:col>
      <xdr:colOff>9056798</xdr:colOff>
      <xdr:row>4</xdr:row>
      <xdr:rowOff>317568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4556" y="95250"/>
          <a:ext cx="1279492" cy="1285943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1</xdr:col>
      <xdr:colOff>492125</xdr:colOff>
      <xdr:row>4</xdr:row>
      <xdr:rowOff>295522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79375"/>
          <a:ext cx="1365250" cy="1279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017.466529398145" createdVersion="5" refreshedVersion="5" minRefreshableVersion="3" recordCount="10">
  <cacheSource type="worksheet">
    <worksheetSource name="Tabla1"/>
  </cacheSource>
  <cacheFields count="3">
    <cacheField name="AÑO" numFmtId="0">
      <sharedItems containsSemiMixedTypes="0" containsString="0" containsNumber="1" containsInteger="1" minValue="2008" maxValue="2017" count="10">
        <n v="2008"/>
        <n v="2009"/>
        <n v="2010"/>
        <n v="2011"/>
        <n v="2012"/>
        <n v="2013"/>
        <n v="2014"/>
        <n v="2015"/>
        <n v="2016"/>
        <n v="2017"/>
      </sharedItems>
    </cacheField>
    <cacheField name="CANTIDAD" numFmtId="0">
      <sharedItems containsSemiMixedTypes="0" containsString="0" containsNumber="1" containsInteger="1" minValue="0" maxValue="7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n v="1"/>
    <s v="UNIBE"/>
  </r>
  <r>
    <x v="1"/>
    <n v="7"/>
    <s v="APEC, UTE, MINERD, ENMP, UNICA, INAP y ENAP"/>
  </r>
  <r>
    <x v="2"/>
    <n v="3"/>
    <s v="INTEC, UTESUR y UFHEC"/>
  </r>
  <r>
    <x v="3"/>
    <n v="4"/>
    <s v="UAPA, PUCMM, UTESA y FLACSO"/>
  </r>
  <r>
    <x v="4"/>
    <n v="2"/>
    <s v="IAIRD y DGII"/>
  </r>
  <r>
    <x v="5"/>
    <n v="1"/>
    <s v="ICPARD"/>
  </r>
  <r>
    <x v="6"/>
    <n v="3"/>
    <s v="PROSOLI, UCATEBA y MAP"/>
  </r>
  <r>
    <x v="7"/>
    <n v="0"/>
    <s v=" - "/>
  </r>
  <r>
    <x v="8"/>
    <n v="3"/>
    <s v="INAP, SENASA y MAP"/>
  </r>
  <r>
    <x v="9"/>
    <n v="4"/>
    <s v="DGCP, MINERD, FONPER Y CONVENIO MESA DE BUENAS PRACTICAS (MAP, MINPRE, CONTRALORIA, DIGEPRES, DGCP, PGR Y DIGEIG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6">
  <location ref="G31:H42" firstHeaderRow="1" firstDataRow="1" firstDataCol="1"/>
  <pivotFields count="3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B32:D43" totalsRowCount="1" headerRowDxfId="10" totalsRowDxfId="7" headerRowBorderDxfId="9" tableBorderDxfId="8" totalsRowBorderDxfId="6">
  <tableColumns count="3">
    <tableColumn id="1" name="AÑO" dataDxfId="5" totalsRowDxfId="4"/>
    <tableColumn id="2" name="CANTIDAD" totalsRowFunction="sum" dataDxfId="3" totalsRowDxfId="2"/>
    <tableColumn id="3" name="INSTITUCIÓN" totalsRowLabel="TOTAL DE CONVENIOS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="60" zoomScaleNormal="100" workbookViewId="0">
      <selection activeCell="E37" sqref="E37"/>
    </sheetView>
  </sheetViews>
  <sheetFormatPr baseColWidth="10" defaultRowHeight="15"/>
  <cols>
    <col min="1" max="1" width="20.7109375" customWidth="1"/>
    <col min="2" max="2" width="12.140625" customWidth="1"/>
    <col min="3" max="3" width="17.5703125" style="7" customWidth="1"/>
    <col min="4" max="4" width="53.85546875" style="7" customWidth="1"/>
    <col min="5" max="5" width="20.7109375" customWidth="1"/>
    <col min="7" max="7" width="17.5703125" hidden="1" customWidth="1"/>
    <col min="8" max="8" width="18.42578125" hidden="1" customWidth="1"/>
  </cols>
  <sheetData>
    <row r="1" spans="1:5" s="7" customFormat="1"/>
    <row r="2" spans="1:5" s="7" customFormat="1"/>
    <row r="3" spans="1:5" s="7" customFormat="1"/>
    <row r="4" spans="1:5" ht="20.25">
      <c r="A4" s="45" t="s">
        <v>53</v>
      </c>
      <c r="B4" s="45"/>
      <c r="C4" s="45"/>
      <c r="D4" s="45"/>
      <c r="E4" s="45"/>
    </row>
    <row r="5" spans="1:5" s="7" customFormat="1" ht="20.25">
      <c r="A5" s="44" t="s">
        <v>66</v>
      </c>
      <c r="B5" s="44"/>
      <c r="C5" s="44"/>
      <c r="D5" s="44"/>
      <c r="E5" s="44"/>
    </row>
    <row r="6" spans="1:5" s="7" customFormat="1"/>
    <row r="7" spans="1:5" s="7" customFormat="1">
      <c r="A7" s="46" t="s">
        <v>77</v>
      </c>
      <c r="B7" s="46"/>
      <c r="C7" s="46"/>
      <c r="D7" s="46"/>
      <c r="E7" s="46"/>
    </row>
    <row r="8" spans="1:5" s="7" customFormat="1">
      <c r="B8" s="35"/>
      <c r="C8" s="35"/>
      <c r="D8" s="35"/>
    </row>
    <row r="9" spans="1:5" s="7" customFormat="1"/>
    <row r="10" spans="1:5" s="7" customFormat="1"/>
    <row r="11" spans="1:5" s="7" customFormat="1"/>
    <row r="24" spans="2:8" s="7" customFormat="1"/>
    <row r="25" spans="2:8" s="7" customFormat="1"/>
    <row r="26" spans="2:8" s="7" customFormat="1"/>
    <row r="27" spans="2:8" s="7" customFormat="1"/>
    <row r="28" spans="2:8" s="7" customFormat="1"/>
    <row r="29" spans="2:8" s="7" customFormat="1"/>
    <row r="30" spans="2:8" s="7" customFormat="1"/>
    <row r="31" spans="2:8" ht="13.5" customHeight="1">
      <c r="G31" s="22" t="s">
        <v>57</v>
      </c>
      <c r="H31" t="s">
        <v>58</v>
      </c>
    </row>
    <row r="32" spans="2:8">
      <c r="B32" s="25" t="s">
        <v>0</v>
      </c>
      <c r="C32" s="26" t="s">
        <v>30</v>
      </c>
      <c r="D32" s="39" t="s">
        <v>14</v>
      </c>
      <c r="G32" s="23">
        <v>2008</v>
      </c>
      <c r="H32" s="24">
        <v>1</v>
      </c>
    </row>
    <row r="33" spans="2:8">
      <c r="B33" s="11">
        <v>2008</v>
      </c>
      <c r="C33" s="10">
        <v>1</v>
      </c>
      <c r="D33" s="12" t="s">
        <v>44</v>
      </c>
      <c r="G33" s="23">
        <v>2009</v>
      </c>
      <c r="H33" s="24">
        <v>7</v>
      </c>
    </row>
    <row r="34" spans="2:8">
      <c r="B34" s="11">
        <v>2009</v>
      </c>
      <c r="C34" s="10">
        <v>7</v>
      </c>
      <c r="D34" s="12" t="s">
        <v>45</v>
      </c>
      <c r="G34" s="23">
        <v>2010</v>
      </c>
      <c r="H34" s="24">
        <v>3</v>
      </c>
    </row>
    <row r="35" spans="2:8">
      <c r="B35" s="11">
        <v>2010</v>
      </c>
      <c r="C35" s="10">
        <v>3</v>
      </c>
      <c r="D35" s="12" t="s">
        <v>46</v>
      </c>
      <c r="G35" s="23">
        <v>2011</v>
      </c>
      <c r="H35" s="24">
        <v>4</v>
      </c>
    </row>
    <row r="36" spans="2:8">
      <c r="B36" s="11">
        <v>2011</v>
      </c>
      <c r="C36" s="10">
        <v>4</v>
      </c>
      <c r="D36" s="12" t="s">
        <v>47</v>
      </c>
      <c r="G36" s="23">
        <v>2012</v>
      </c>
      <c r="H36" s="24">
        <v>2</v>
      </c>
    </row>
    <row r="37" spans="2:8">
      <c r="B37" s="11">
        <v>2012</v>
      </c>
      <c r="C37" s="10">
        <v>2</v>
      </c>
      <c r="D37" s="12" t="s">
        <v>48</v>
      </c>
      <c r="G37" s="23">
        <v>2013</v>
      </c>
      <c r="H37" s="24">
        <v>1</v>
      </c>
    </row>
    <row r="38" spans="2:8">
      <c r="B38" s="11">
        <v>2013</v>
      </c>
      <c r="C38" s="10">
        <v>1</v>
      </c>
      <c r="D38" s="12" t="s">
        <v>49</v>
      </c>
      <c r="G38" s="23">
        <v>2014</v>
      </c>
      <c r="H38" s="24">
        <v>3</v>
      </c>
    </row>
    <row r="39" spans="2:8">
      <c r="B39" s="11">
        <v>2014</v>
      </c>
      <c r="C39" s="10">
        <v>3</v>
      </c>
      <c r="D39" s="12" t="s">
        <v>50</v>
      </c>
      <c r="G39" s="23">
        <v>2015</v>
      </c>
      <c r="H39" s="24">
        <v>0</v>
      </c>
    </row>
    <row r="40" spans="2:8">
      <c r="B40" s="11">
        <v>2015</v>
      </c>
      <c r="C40" s="10">
        <v>0</v>
      </c>
      <c r="D40" s="12" t="s">
        <v>51</v>
      </c>
      <c r="G40" s="23">
        <v>2016</v>
      </c>
      <c r="H40" s="24">
        <v>3</v>
      </c>
    </row>
    <row r="41" spans="2:8">
      <c r="B41" s="13">
        <v>2016</v>
      </c>
      <c r="C41" s="14">
        <v>3</v>
      </c>
      <c r="D41" s="15" t="s">
        <v>61</v>
      </c>
      <c r="G41" s="23">
        <v>2017</v>
      </c>
      <c r="H41" s="24">
        <v>4</v>
      </c>
    </row>
    <row r="42" spans="2:8" s="7" customFormat="1" ht="63" customHeight="1">
      <c r="B42" s="36">
        <v>2017</v>
      </c>
      <c r="C42" s="37">
        <v>4</v>
      </c>
      <c r="D42" s="38" t="s">
        <v>72</v>
      </c>
      <c r="G42" s="23" t="s">
        <v>43</v>
      </c>
      <c r="H42" s="24">
        <v>28</v>
      </c>
    </row>
    <row r="43" spans="2:8">
      <c r="B43" s="27"/>
      <c r="C43" s="28">
        <f>SUBTOTAL(109,Tabla1[CANTIDAD])</f>
        <v>28</v>
      </c>
      <c r="D43" s="40" t="s">
        <v>52</v>
      </c>
    </row>
  </sheetData>
  <mergeCells count="3">
    <mergeCell ref="A5:E5"/>
    <mergeCell ref="A4:E4"/>
    <mergeCell ref="A7:E7"/>
  </mergeCells>
  <pageMargins left="0.23622047244094491" right="0.23622047244094491" top="0.74803149606299213" bottom="0.74803149606299213" header="0.31496062992125984" footer="0.31496062992125984"/>
  <pageSetup scale="81" fitToHeight="0" orientation="portrait" r:id="rId2"/>
  <headerFooter>
    <oddFooter>&amp;LFuente: &amp;"-,Negrita"División Jurídica&amp;"-,Normal"
Elaborado por:&amp;"-,Negrita" Departamento de Planificación y Desarrollo
31/12/2017&amp;R&amp;P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view="pageBreakPreview" zoomScale="60" zoomScaleNormal="55" workbookViewId="0">
      <selection activeCell="C19" sqref="C19"/>
    </sheetView>
  </sheetViews>
  <sheetFormatPr baseColWidth="10" defaultColWidth="11.42578125" defaultRowHeight="15"/>
  <cols>
    <col min="1" max="1" width="14.85546875" style="9" customWidth="1"/>
    <col min="2" max="2" width="36.140625" style="1" customWidth="1"/>
    <col min="3" max="3" width="137.140625" style="1" customWidth="1"/>
  </cols>
  <sheetData>
    <row r="1" spans="1:16" s="7" customFormat="1">
      <c r="A1" s="9"/>
      <c r="B1" s="1"/>
      <c r="C1" s="1"/>
    </row>
    <row r="2" spans="1:16" ht="15.75">
      <c r="A2" s="2"/>
      <c r="B2" s="3"/>
      <c r="C2" s="3"/>
    </row>
    <row r="3" spans="1:16" ht="27.75">
      <c r="A3" s="50" t="s">
        <v>53</v>
      </c>
      <c r="B3" s="50"/>
      <c r="C3" s="5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5.5">
      <c r="A4" s="51" t="s">
        <v>67</v>
      </c>
      <c r="B4" s="51"/>
      <c r="C4" s="5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6.25">
      <c r="A5" s="52"/>
      <c r="B5" s="52"/>
      <c r="C5" s="52"/>
    </row>
    <row r="6" spans="1:16" ht="23.25">
      <c r="A6" s="53" t="s">
        <v>78</v>
      </c>
      <c r="B6" s="53"/>
      <c r="C6" s="53"/>
    </row>
    <row r="7" spans="1:16" ht="23.25">
      <c r="A7" s="49"/>
      <c r="B7" s="49"/>
      <c r="C7" s="49"/>
    </row>
    <row r="8" spans="1:16" ht="30" customHeight="1">
      <c r="A8" s="18" t="s">
        <v>0</v>
      </c>
      <c r="B8" s="19" t="s">
        <v>1</v>
      </c>
      <c r="C8" s="19" t="s">
        <v>14</v>
      </c>
    </row>
    <row r="9" spans="1:16" ht="30" customHeight="1">
      <c r="A9" s="20">
        <v>2008</v>
      </c>
      <c r="B9" s="16" t="s">
        <v>2</v>
      </c>
      <c r="C9" s="8" t="s">
        <v>56</v>
      </c>
    </row>
    <row r="10" spans="1:16" ht="30" customHeight="1">
      <c r="A10" s="21">
        <v>2009</v>
      </c>
      <c r="B10" s="16" t="s">
        <v>3</v>
      </c>
      <c r="C10" s="8" t="s">
        <v>40</v>
      </c>
    </row>
    <row r="11" spans="1:16" ht="30" customHeight="1">
      <c r="A11" s="21">
        <v>2009</v>
      </c>
      <c r="B11" s="16" t="s">
        <v>4</v>
      </c>
      <c r="C11" s="8" t="s">
        <v>39</v>
      </c>
    </row>
    <row r="12" spans="1:16" ht="30" customHeight="1">
      <c r="A12" s="21">
        <v>2009</v>
      </c>
      <c r="B12" s="16" t="s">
        <v>5</v>
      </c>
      <c r="C12" s="8" t="s">
        <v>16</v>
      </c>
    </row>
    <row r="13" spans="1:16" ht="30" customHeight="1">
      <c r="A13" s="21">
        <v>2009</v>
      </c>
      <c r="B13" s="16" t="s">
        <v>6</v>
      </c>
      <c r="C13" s="8" t="s">
        <v>17</v>
      </c>
    </row>
    <row r="14" spans="1:16" ht="30" customHeight="1">
      <c r="A14" s="21">
        <v>2009</v>
      </c>
      <c r="B14" s="16" t="s">
        <v>7</v>
      </c>
      <c r="C14" s="8" t="s">
        <v>18</v>
      </c>
    </row>
    <row r="15" spans="1:16" ht="30" customHeight="1">
      <c r="A15" s="21">
        <v>2009</v>
      </c>
      <c r="B15" s="29" t="s">
        <v>8</v>
      </c>
      <c r="C15" s="30" t="s">
        <v>38</v>
      </c>
    </row>
    <row r="16" spans="1:16" ht="30" customHeight="1">
      <c r="A16" s="21">
        <v>2009</v>
      </c>
      <c r="B16" s="16" t="s">
        <v>8</v>
      </c>
      <c r="C16" s="8" t="s">
        <v>19</v>
      </c>
    </row>
    <row r="17" spans="1:3" ht="30" customHeight="1">
      <c r="A17" s="21">
        <v>2010</v>
      </c>
      <c r="B17" s="17" t="s">
        <v>9</v>
      </c>
      <c r="C17" s="8" t="s">
        <v>20</v>
      </c>
    </row>
    <row r="18" spans="1:3" ht="30" customHeight="1">
      <c r="A18" s="21">
        <v>2010</v>
      </c>
      <c r="B18" s="17" t="s">
        <v>10</v>
      </c>
      <c r="C18" s="8" t="s">
        <v>21</v>
      </c>
    </row>
    <row r="19" spans="1:3" ht="30" customHeight="1">
      <c r="A19" s="21">
        <v>2010</v>
      </c>
      <c r="B19" s="17" t="s">
        <v>10</v>
      </c>
      <c r="C19" s="8" t="s">
        <v>22</v>
      </c>
    </row>
    <row r="20" spans="1:3" ht="30" customHeight="1">
      <c r="A20" s="21">
        <v>2011</v>
      </c>
      <c r="B20" s="17" t="s">
        <v>11</v>
      </c>
      <c r="C20" s="8" t="s">
        <v>23</v>
      </c>
    </row>
    <row r="21" spans="1:3" ht="30" customHeight="1">
      <c r="A21" s="21">
        <v>2011</v>
      </c>
      <c r="B21" s="17" t="s">
        <v>13</v>
      </c>
      <c r="C21" s="8" t="s">
        <v>24</v>
      </c>
    </row>
    <row r="22" spans="1:3" ht="30" customHeight="1">
      <c r="A22" s="21">
        <v>2011</v>
      </c>
      <c r="B22" s="17" t="s">
        <v>12</v>
      </c>
      <c r="C22" s="8" t="s">
        <v>55</v>
      </c>
    </row>
    <row r="23" spans="1:3" ht="30" customHeight="1">
      <c r="A23" s="21">
        <v>2011</v>
      </c>
      <c r="B23" s="17" t="s">
        <v>15</v>
      </c>
      <c r="C23" s="8" t="s">
        <v>37</v>
      </c>
    </row>
    <row r="24" spans="1:3" ht="30" customHeight="1">
      <c r="A24" s="21">
        <v>2012</v>
      </c>
      <c r="B24" s="17" t="s">
        <v>25</v>
      </c>
      <c r="C24" s="6" t="s">
        <v>31</v>
      </c>
    </row>
    <row r="25" spans="1:3" ht="30" customHeight="1">
      <c r="A25" s="21">
        <v>2012</v>
      </c>
      <c r="B25" s="17" t="s">
        <v>25</v>
      </c>
      <c r="C25" s="6" t="s">
        <v>26</v>
      </c>
    </row>
    <row r="26" spans="1:3" ht="30" customHeight="1">
      <c r="A26" s="21">
        <v>2013</v>
      </c>
      <c r="B26" s="17" t="s">
        <v>27</v>
      </c>
      <c r="C26" s="6" t="s">
        <v>32</v>
      </c>
    </row>
    <row r="27" spans="1:3" ht="46.5">
      <c r="A27" s="21">
        <v>2014</v>
      </c>
      <c r="B27" s="17" t="s">
        <v>28</v>
      </c>
      <c r="C27" s="6" t="s">
        <v>33</v>
      </c>
    </row>
    <row r="28" spans="1:3" ht="30" customHeight="1">
      <c r="A28" s="21">
        <v>2014</v>
      </c>
      <c r="B28" s="17" t="s">
        <v>29</v>
      </c>
      <c r="C28" s="6" t="s">
        <v>34</v>
      </c>
    </row>
    <row r="29" spans="1:3" ht="30" customHeight="1">
      <c r="A29" s="21">
        <v>2014</v>
      </c>
      <c r="B29" s="31" t="s">
        <v>35</v>
      </c>
      <c r="C29" s="32" t="s">
        <v>36</v>
      </c>
    </row>
    <row r="30" spans="1:3" s="7" customFormat="1" ht="30" customHeight="1">
      <c r="A30" s="21">
        <v>2016</v>
      </c>
      <c r="B30" s="31" t="s">
        <v>60</v>
      </c>
      <c r="C30" s="32" t="s">
        <v>63</v>
      </c>
    </row>
    <row r="31" spans="1:3" s="7" customFormat="1" ht="30" customHeight="1">
      <c r="A31" s="21">
        <v>2016</v>
      </c>
      <c r="B31" s="31" t="s">
        <v>41</v>
      </c>
      <c r="C31" s="32" t="s">
        <v>42</v>
      </c>
    </row>
    <row r="32" spans="1:3" s="7" customFormat="1" ht="30" customHeight="1">
      <c r="A32" s="21">
        <v>2016</v>
      </c>
      <c r="B32" s="31" t="s">
        <v>59</v>
      </c>
      <c r="C32" s="32" t="s">
        <v>62</v>
      </c>
    </row>
    <row r="33" spans="1:3" s="7" customFormat="1" ht="30" customHeight="1">
      <c r="A33" s="21">
        <v>2017</v>
      </c>
      <c r="B33" s="31" t="s">
        <v>68</v>
      </c>
      <c r="C33" s="32" t="s">
        <v>69</v>
      </c>
    </row>
    <row r="34" spans="1:3" s="7" customFormat="1" ht="30" customHeight="1">
      <c r="A34" s="21">
        <v>2017</v>
      </c>
      <c r="B34" s="31" t="s">
        <v>70</v>
      </c>
      <c r="C34" s="32" t="s">
        <v>71</v>
      </c>
    </row>
    <row r="35" spans="1:3" s="7" customFormat="1" ht="30" customHeight="1">
      <c r="A35" s="21">
        <v>2017</v>
      </c>
      <c r="B35" s="31" t="s">
        <v>73</v>
      </c>
      <c r="C35" s="32" t="s">
        <v>75</v>
      </c>
    </row>
    <row r="36" spans="1:3" s="7" customFormat="1" ht="75.75" customHeight="1">
      <c r="A36" s="41">
        <v>2017</v>
      </c>
      <c r="B36" s="42" t="s">
        <v>74</v>
      </c>
      <c r="C36" s="43" t="s">
        <v>76</v>
      </c>
    </row>
    <row r="37" spans="1:3" ht="23.25" customHeight="1">
      <c r="A37" s="33" t="s">
        <v>54</v>
      </c>
      <c r="B37" s="34"/>
      <c r="C37" s="34"/>
    </row>
    <row r="38" spans="1:3">
      <c r="A38" s="47" t="s">
        <v>64</v>
      </c>
      <c r="B38" s="47"/>
      <c r="C38" s="47"/>
    </row>
    <row r="39" spans="1:3" ht="21.75" customHeight="1">
      <c r="A39" s="48" t="s">
        <v>65</v>
      </c>
      <c r="B39" s="48"/>
      <c r="C39" s="48"/>
    </row>
  </sheetData>
  <mergeCells count="7">
    <mergeCell ref="A38:C38"/>
    <mergeCell ref="A39:C39"/>
    <mergeCell ref="A7:C7"/>
    <mergeCell ref="A3:C3"/>
    <mergeCell ref="A4:C4"/>
    <mergeCell ref="A5:C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4" fitToHeight="0" orientation="portrait" r:id="rId1"/>
  <headerFooter>
    <oddFooter xml:space="preserve">&amp;LFuente:&amp;"-,Negrita" División Jurídica
&amp;"-,Normal"Elaborado por: &amp;"-,Negrita"Departamento de Planificación y Desarrollo&amp;"-,Normal"
31/12/2017&amp;R&amp;P+1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GRÁFICA</vt:lpstr>
      <vt:lpstr>Listado a Diciembre 2017</vt:lpstr>
      <vt:lpstr>GRÁFICA!Área_de_impresión</vt:lpstr>
      <vt:lpstr>'Listado a Diciembre 2017'!Área_de_impresión</vt:lpstr>
      <vt:lpstr>'Listado a Diciembre 2017'!Títulos_a_imprimir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Yuriko Ariyama</cp:lastModifiedBy>
  <cp:lastPrinted>2017-10-09T15:39:52Z</cp:lastPrinted>
  <dcterms:created xsi:type="dcterms:W3CDTF">2011-03-24T13:51:29Z</dcterms:created>
  <dcterms:modified xsi:type="dcterms:W3CDTF">2018-01-05T18:35:25Z</dcterms:modified>
</cp:coreProperties>
</file>