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113" documentId="8_{692E9835-B36E-4488-A2DD-B8577D0F92F5}" xr6:coauthVersionLast="47" xr6:coauthVersionMax="47" xr10:uidLastSave="{7D2230CA-8CEF-48CA-B533-D5FFEDF765DB}"/>
  <bookViews>
    <workbookView xWindow="-120" yWindow="-120" windowWidth="29040" windowHeight="15840" xr2:uid="{09340D78-B1A1-457B-9498-7F9219111AEF}"/>
  </bookViews>
  <sheets>
    <sheet name="Hoja1" sheetId="1" r:id="rId1"/>
  </sheets>
  <externalReferences>
    <externalReference r:id="rId2"/>
  </externalReferences>
  <definedNames>
    <definedName name="_xlnm.Print_Area" localSheetId="0">Hoja1!$A$1:$F$32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20" i="1"/>
  <c r="E26" i="1"/>
  <c r="B25" i="1"/>
  <c r="B12" i="1"/>
  <c r="B13" i="1"/>
  <c r="B14" i="1"/>
  <c r="B15" i="1"/>
  <c r="B17" i="1"/>
  <c r="B18" i="1"/>
  <c r="B19" i="1"/>
  <c r="B21" i="1"/>
  <c r="B22" i="1"/>
  <c r="B23" i="1"/>
  <c r="B24" i="1"/>
</calcChain>
</file>

<file path=xl/sharedStrings.xml><?xml version="1.0" encoding="utf-8"?>
<sst xmlns="http://schemas.openxmlformats.org/spreadsheetml/2006/main" count="52" uniqueCount="43">
  <si>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</si>
  <si>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</si>
  <si>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</si>
  <si>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</si>
  <si>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</si>
  <si>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</si>
  <si>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</si>
  <si>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</si>
  <si>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</si>
  <si>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 Octubre 2024</t>
  </si>
  <si>
    <t>DIGEIG-DAF-CD-2024-0068</t>
  </si>
  <si>
    <t>DIGEIG-DAF-CD-2024-0069</t>
  </si>
  <si>
    <t>DIGEIG-DAF-CD-2024-0070</t>
  </si>
  <si>
    <t>DIGEIG-DAF-CD-2024-0071</t>
  </si>
  <si>
    <t>DIGEIG-DAF-CD-2024-0072</t>
  </si>
  <si>
    <t>DIGEIG-DAF-CD-2024-0073</t>
  </si>
  <si>
    <t>DIGEIG-DAF-CD-2024-0074</t>
  </si>
  <si>
    <t>DIGEIG-DAF-CD-2024-0075</t>
  </si>
  <si>
    <t>DIGEIG-DAF-CD-2024-0076</t>
  </si>
  <si>
    <t>DIGEIG-DAF-CD-2024-0077</t>
  </si>
  <si>
    <t>QE Suplidores, SRL</t>
  </si>
  <si>
    <t>GTG Industrial, SRL</t>
  </si>
  <si>
    <t>Compudonsa, SRL</t>
  </si>
  <si>
    <t>Inversiones Sanfra, SRL</t>
  </si>
  <si>
    <t>Suministros Guipak, SRL</t>
  </si>
  <si>
    <t>Roslyn, SRL</t>
  </si>
  <si>
    <t>Grafitaller Studio Publicitario, SRL</t>
  </si>
  <si>
    <t>Sigmatec, SRL</t>
  </si>
  <si>
    <t>Inversiones Azul Del Este Dominicana, S.A</t>
  </si>
  <si>
    <t xml:space="preserve">Moises  Romero Encarnacion </t>
  </si>
  <si>
    <t>Instituto Global de Altos Estudios en Ciencias Sociales</t>
  </si>
  <si>
    <t>PPS Pest Protect Solutions, SRL</t>
  </si>
  <si>
    <t>SOLEX EXCURSIONES Y SERVICIOS GENERALES, SRL</t>
  </si>
  <si>
    <t>Adquisicion de suminsitro de cocina para uso de la DIGEIG</t>
  </si>
  <si>
    <t>Adquisición de materiales de limpieza para uso de la DIGEIG.</t>
  </si>
  <si>
    <t>Adquisición de suministro de impresiones timbrada para uso de la DIGEIG.</t>
  </si>
  <si>
    <t xml:space="preserve">Adquisición de útiles de escritorios y oficina para uso de la DIGEIG. </t>
  </si>
  <si>
    <t>Solicitud capacitación Microsoft Excel Básico, Intermedio y Avanzado para  servidores de la DIGEIG</t>
  </si>
  <si>
    <t>Contratación de servicio de Coffe-break permanente, almuerzo y audiovisuales con salón. para el "Taller Nacional para fortalecer el marco de Integridad Pública en la Republica Dominicana de la OCDE"·</t>
  </si>
  <si>
    <t>Contratación de mantenimiento preventivo y correctivo en los aires  acondicionados de esta DIGEIG.</t>
  </si>
  <si>
    <t>Solicitud Curso Análisis de Interacciones en Redes Sociales para una servidora de la DIGEIG.</t>
  </si>
  <si>
    <t>Servicio de fumigación y desinfección para las instalaciones de la DIGEIG.</t>
  </si>
  <si>
    <t>Servicio de Catering para realizar reunión sobre retos y desafíos de las oficinas de libre acceso a la información (RAI) en la Regional Este de la DIGEIG, en el salón Centro Cultural Macorisano (San Pedro)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</si>
</sst>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rial"/>
      <family val="2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56A39EC2-3D29-4303-B589-A8651AA11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28575</xdr:rowOff>
    </xdr:from>
    <xdr:to>
      <xdr:col>3</xdr:col>
      <xdr:colOff>1079868</xdr:colOff>
      <xdr:row>7</xdr:row>
      <xdr:rowOff>149327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6839B2-9560-413B-9F86-594BD0F16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50" y="219075"/>
          <a:ext cx="4356468" cy="12637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eralta\Downloads\Informe%2001%20REPORTE%20DE%20COMPRAS%20Y%20CONTRATACIONES%20(27).xls" TargetMode="External"/><Relationship Id="rId1" Type="http://schemas.openxmlformats.org/officeDocument/2006/relationships/externalLinkPath" Target="file:///C:\Users\aperalta\Downloads\Informe%2001%20REPORTE%20DE%20COMPRAS%20Y%20CONTRATACIONES%20(2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Q3">
            <v>45568.419610532408</v>
          </cell>
        </row>
        <row r="4">
          <cell r="Q4">
            <v>45572.61117329861</v>
          </cell>
        </row>
        <row r="5">
          <cell r="Q5">
            <v>45572.61117329861</v>
          </cell>
        </row>
        <row r="6">
          <cell r="Q6">
            <v>45572.61117329861</v>
          </cell>
        </row>
        <row r="7">
          <cell r="Q7">
            <v>45572.61117329861</v>
          </cell>
        </row>
        <row r="8">
          <cell r="Q8">
            <v>45572.61117329861</v>
          </cell>
        </row>
        <row r="9">
          <cell r="Q9">
            <v>45573.438761076388</v>
          </cell>
        </row>
        <row r="10">
          <cell r="Q10">
            <v>45580.514212268514</v>
          </cell>
        </row>
        <row r="11">
          <cell r="Q11">
            <v>45583.424671030094</v>
          </cell>
        </row>
        <row r="12">
          <cell r="Q12">
            <v>45583.507275775461</v>
          </cell>
        </row>
        <row r="13">
          <cell r="Q13">
            <v>45583.590329976847</v>
          </cell>
        </row>
        <row r="14">
          <cell r="Q14">
            <v>45594.538242129631</v>
          </cell>
        </row>
        <row r="15">
          <cell r="Q15">
            <v>45596.479211886573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2901-CAA5-4B2A-9FC8-D56841382E0C}">
  <dimension ref="A1:E31"/>
  <sheetViews>
    <sheetView tabSelected="1" topLeftCell="A9" zoomScaleNormal="100" workbookViewId="0">
      <selection activeCell="C23" sqref="C23"/>
    </sheetView>
  </sheetViews>
  <sheetFormatPr baseColWidth="10" defaultRowHeight="15" x14ac:dyDescent="0.25"/>
  <cols>
    <col min="1" max="1" width="27.7109375" customWidth="1"/>
    <col min="2" max="2" width="22.140625" customWidth="1"/>
    <col min="3" max="3" width="37.85546875" customWidth="1"/>
    <col min="4" max="4" width="28" customWidth="1"/>
    <col min="5" max="5" width="21.85546875" customWidth="1"/>
  </cols>
  <sheetData>
    <row r="1" spans="1:5" x14ac:dyDescent="0.25">
      <c r="E1" s="1"/>
    </row>
    <row r="2" spans="1:5" x14ac:dyDescent="0.25">
      <c r="E2" s="1"/>
    </row>
    <row r="3" spans="1:5" x14ac:dyDescent="0.25">
      <c r="E3" s="1"/>
    </row>
    <row r="4" spans="1:5" x14ac:dyDescent="0.25">
      <c r="E4" s="1"/>
    </row>
    <row r="5" spans="1:5" x14ac:dyDescent="0.25">
      <c r="E5" s="1"/>
    </row>
    <row r="6" spans="1:5" x14ac:dyDescent="0.25">
      <c r="E6" s="1"/>
    </row>
    <row r="7" spans="1:5" x14ac:dyDescent="0.25">
      <c r="E7" s="1"/>
    </row>
    <row r="8" spans="1:5" x14ac:dyDescent="0.25">
      <c r="E8" s="1"/>
    </row>
    <row r="9" spans="1:5" ht="15.75" x14ac:dyDescent="0.25">
      <c r="A9" s="2" t="s">
        <v>9</v>
      </c>
      <c r="B9" s="2"/>
      <c r="C9" s="2"/>
      <c r="D9" s="2"/>
      <c r="E9" s="2"/>
    </row>
    <row r="10" spans="1:5" x14ac:dyDescent="0.25">
      <c r="A10" s="3"/>
      <c r="B10" s="3"/>
      <c r="C10" s="3"/>
      <c r="D10" s="3"/>
      <c r="E10" s="4"/>
    </row>
    <row r="11" spans="1:5" ht="15.75" x14ac:dyDescent="0.25">
      <c r="A11" s="5" t="s">
        <v>0</v>
      </c>
      <c r="B11" s="5" t="s">
        <v>1</v>
      </c>
      <c r="C11" s="5" t="s">
        <v>2</v>
      </c>
      <c r="D11" s="5" t="s">
        <v>3</v>
      </c>
      <c r="E11" s="6" t="s">
        <v>4</v>
      </c>
    </row>
    <row r="12" spans="1:5" ht="66.75" customHeight="1" x14ac:dyDescent="0.25">
      <c r="A12" s="8" t="s">
        <v>10</v>
      </c>
      <c r="B12" s="8">
        <f>'[1]Informe.01UC_REPORTE DE COMPRAS'!Q3</f>
        <v>45568.419610532408</v>
      </c>
      <c r="C12" s="9" t="s">
        <v>33</v>
      </c>
      <c r="D12" s="9" t="s">
        <v>20</v>
      </c>
      <c r="E12" s="10">
        <v>127026</v>
      </c>
    </row>
    <row r="13" spans="1:5" ht="56.25" customHeight="1" x14ac:dyDescent="0.25">
      <c r="A13" s="8" t="s">
        <v>11</v>
      </c>
      <c r="B13" s="8">
        <f>'[1]Informe.01UC_REPORTE DE COMPRAS'!Q4</f>
        <v>45572.61117329861</v>
      </c>
      <c r="C13" s="9" t="s">
        <v>34</v>
      </c>
      <c r="D13" s="9" t="s">
        <v>21</v>
      </c>
      <c r="E13" s="10">
        <v>31088</v>
      </c>
    </row>
    <row r="14" spans="1:5" ht="59.25" customHeight="1" x14ac:dyDescent="0.25">
      <c r="A14" s="8" t="s">
        <v>11</v>
      </c>
      <c r="B14" s="8">
        <f>'[1]Informe.01UC_REPORTE DE COMPRAS'!Q5</f>
        <v>45572.61117329861</v>
      </c>
      <c r="C14" s="9" t="s">
        <v>34</v>
      </c>
      <c r="D14" s="9" t="s">
        <v>22</v>
      </c>
      <c r="E14" s="10">
        <v>34279</v>
      </c>
    </row>
    <row r="15" spans="1:5" ht="44.25" customHeight="1" x14ac:dyDescent="0.25">
      <c r="A15" s="8" t="s">
        <v>11</v>
      </c>
      <c r="B15" s="8">
        <f>'[1]Informe.01UC_REPORTE DE COMPRAS'!Q6</f>
        <v>45572.61117329861</v>
      </c>
      <c r="C15" s="9" t="s">
        <v>34</v>
      </c>
      <c r="D15" s="9" t="s">
        <v>23</v>
      </c>
      <c r="E15" s="10">
        <v>6106</v>
      </c>
    </row>
    <row r="16" spans="1:5" ht="38.25" customHeight="1" x14ac:dyDescent="0.25">
      <c r="A16" s="8" t="s">
        <v>11</v>
      </c>
      <c r="B16" s="8">
        <f>'[1]Informe.01UC_REPORTE DE COMPRAS'!Q7</f>
        <v>45572.61117329861</v>
      </c>
      <c r="C16" s="9" t="s">
        <v>34</v>
      </c>
      <c r="D16" s="9" t="s">
        <v>24</v>
      </c>
      <c r="E16" s="10">
        <v>5008</v>
      </c>
    </row>
    <row r="17" spans="1:5" ht="33.75" customHeight="1" x14ac:dyDescent="0.25">
      <c r="A17" s="8" t="s">
        <v>11</v>
      </c>
      <c r="B17" s="8">
        <f>'[1]Informe.01UC_REPORTE DE COMPRAS'!Q8</f>
        <v>45572.61117329861</v>
      </c>
      <c r="C17" s="9" t="s">
        <v>34</v>
      </c>
      <c r="D17" s="9" t="s">
        <v>25</v>
      </c>
      <c r="E17" s="10">
        <v>46598</v>
      </c>
    </row>
    <row r="18" spans="1:5" ht="43.5" customHeight="1" x14ac:dyDescent="0.25">
      <c r="A18" s="8" t="s">
        <v>12</v>
      </c>
      <c r="B18" s="8">
        <f>'[1]Informe.01UC_REPORTE DE COMPRAS'!Q9</f>
        <v>45573.438761076388</v>
      </c>
      <c r="C18" s="9" t="s">
        <v>35</v>
      </c>
      <c r="D18" s="9" t="s">
        <v>26</v>
      </c>
      <c r="E18" s="10">
        <v>27612</v>
      </c>
    </row>
    <row r="19" spans="1:5" ht="37.5" customHeight="1" x14ac:dyDescent="0.25">
      <c r="A19" s="8" t="s">
        <v>13</v>
      </c>
      <c r="B19" s="8">
        <f>'[1]Informe.01UC_REPORTE DE COMPRAS'!Q10</f>
        <v>45580.514212268514</v>
      </c>
      <c r="C19" s="9" t="s">
        <v>36</v>
      </c>
      <c r="D19" s="9" t="s">
        <v>22</v>
      </c>
      <c r="E19" s="10">
        <v>99545</v>
      </c>
    </row>
    <row r="20" spans="1:5" ht="64.5" customHeight="1" x14ac:dyDescent="0.25">
      <c r="A20" s="8" t="s">
        <v>14</v>
      </c>
      <c r="B20" s="8">
        <f>'[1]Informe.01UC_REPORTE DE COMPRAS'!Q11</f>
        <v>45583.424671030094</v>
      </c>
      <c r="C20" s="9" t="s">
        <v>37</v>
      </c>
      <c r="D20" s="9" t="s">
        <v>27</v>
      </c>
      <c r="E20" s="10">
        <v>48360</v>
      </c>
    </row>
    <row r="21" spans="1:5" ht="120.75" customHeight="1" x14ac:dyDescent="0.25">
      <c r="A21" s="8" t="s">
        <v>15</v>
      </c>
      <c r="B21" s="8">
        <f>'[1]Informe.01UC_REPORTE DE COMPRAS'!Q12</f>
        <v>45583.507275775461</v>
      </c>
      <c r="C21" s="9" t="s">
        <v>38</v>
      </c>
      <c r="D21" s="9" t="s">
        <v>28</v>
      </c>
      <c r="E21" s="10">
        <v>209467</v>
      </c>
    </row>
    <row r="22" spans="1:5" ht="54" customHeight="1" x14ac:dyDescent="0.25">
      <c r="A22" s="8" t="s">
        <v>16</v>
      </c>
      <c r="B22" s="8">
        <f>'[1]Informe.01UC_REPORTE DE COMPRAS'!Q13</f>
        <v>45583.590329976847</v>
      </c>
      <c r="C22" s="9" t="s">
        <v>39</v>
      </c>
      <c r="D22" s="7" t="s">
        <v>29</v>
      </c>
      <c r="E22" s="10">
        <v>204781</v>
      </c>
    </row>
    <row r="23" spans="1:5" ht="51" customHeight="1" x14ac:dyDescent="0.25">
      <c r="A23" s="8" t="s">
        <v>17</v>
      </c>
      <c r="B23" s="8">
        <f>'[1]Informe.01UC_REPORTE DE COMPRAS'!Q14</f>
        <v>45594.538242129631</v>
      </c>
      <c r="C23" s="9" t="s">
        <v>40</v>
      </c>
      <c r="D23" s="7" t="s">
        <v>30</v>
      </c>
      <c r="E23" s="10">
        <v>20000</v>
      </c>
    </row>
    <row r="24" spans="1:5" ht="54.75" customHeight="1" x14ac:dyDescent="0.25">
      <c r="A24" s="8" t="s">
        <v>18</v>
      </c>
      <c r="B24" s="8">
        <f>'[1]Informe.01UC_REPORTE DE COMPRAS'!Q15</f>
        <v>45596.479211886573</v>
      </c>
      <c r="C24" s="9" t="s">
        <v>41</v>
      </c>
      <c r="D24" s="7" t="s">
        <v>31</v>
      </c>
      <c r="E24" s="10">
        <v>48321</v>
      </c>
    </row>
    <row r="25" spans="1:5" ht="108.75" customHeight="1" x14ac:dyDescent="0.25">
      <c r="A25" s="8" t="s">
        <v>19</v>
      </c>
      <c r="B25" s="8">
        <f>'[1]Informe.01UC_REPORTE DE COMPRAS'!Q15</f>
        <v>45596.479211886573</v>
      </c>
      <c r="C25" s="9" t="s">
        <v>42</v>
      </c>
      <c r="D25" s="7" t="s">
        <v>32</v>
      </c>
      <c r="E25" s="10">
        <v>32804</v>
      </c>
    </row>
    <row r="26" spans="1:5" ht="24" customHeight="1" x14ac:dyDescent="0.25">
      <c r="A26" s="11" t="s">
        <v>5</v>
      </c>
      <c r="B26" s="11"/>
      <c r="C26" s="11"/>
      <c r="D26" s="11"/>
      <c r="E26" s="12">
        <f>SUM(E18:E25)</f>
        <v>690890</v>
      </c>
    </row>
    <row r="27" spans="1:5" x14ac:dyDescent="0.25">
      <c r="A27" s="13" t="s">
        <v>6</v>
      </c>
      <c r="E27" s="1"/>
    </row>
    <row r="28" spans="1:5" x14ac:dyDescent="0.25">
      <c r="A28" s="17"/>
      <c r="E28" s="1"/>
    </row>
    <row r="29" spans="1:5" ht="15.75" x14ac:dyDescent="0.25">
      <c r="B29" s="14"/>
      <c r="C29" s="14"/>
      <c r="E29" s="1"/>
    </row>
    <row r="30" spans="1:5" ht="15.75" x14ac:dyDescent="0.25">
      <c r="B30" s="15" t="s">
        <v>7</v>
      </c>
      <c r="C30" s="15"/>
      <c r="E30" s="1"/>
    </row>
    <row r="31" spans="1:5" ht="15.75" x14ac:dyDescent="0.25">
      <c r="B31" s="16" t="s">
        <v>8</v>
      </c>
      <c r="C31" s="16"/>
      <c r="E31" s="1"/>
    </row>
  </sheetData>
  <mergeCells count="3">
    <mergeCell ref="A9:E9"/>
    <mergeCell ref="B30:C30"/>
    <mergeCell ref="B31:C31"/>
  </mergeCells>
  <pageMargins left="0.78740157480314965" right="0.70866141732283472" top="0.74803149606299213" bottom="0.74803149606299213" header="0.31496062992125984" footer="0.31496062992125984"/>
  <pageSetup scale="6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2024-11-01T13:50:42Z</cp:lastPrinted>
  <dcterms:created xsi:type="dcterms:W3CDTF">2024-11-01T11:52:43Z</dcterms:created>
  <dcterms:modified xsi:type="dcterms:W3CDTF">2024-11-01T13:51:50Z</dcterms:modified>
</cp:coreProperties>
</file>