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cruz\Documents\A INFORMACIONES PARA LA PAGINA 2023\AGOSTO 2023\"/>
    </mc:Choice>
  </mc:AlternateContent>
  <xr:revisionPtr revIDLastSave="0" documentId="13_ncr:1_{42865A31-6717-4562-9230-E12A4DC099BB}" xr6:coauthVersionLast="47" xr6:coauthVersionMax="47" xr10:uidLastSave="{00000000-0000-0000-0000-000000000000}"/>
  <bookViews>
    <workbookView xWindow="-120" yWindow="-120" windowWidth="29040" windowHeight="15840" xr2:uid="{F7895E52-A56D-4C6A-BBB2-C2E44BEEE2F6}"/>
  </bookViews>
  <sheets>
    <sheet name="CXP" sheetId="1" r:id="rId1"/>
  </sheets>
  <definedNames>
    <definedName name="_xlnm._FilterDatabase" localSheetId="0" hidden="1">CXP!$A$8:$F$27</definedName>
    <definedName name="_xlnm.Print_Titles" localSheetId="0">CXP!$1:$10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7" i="1" l="1"/>
  <c r="C24" i="1"/>
  <c r="B23" i="1"/>
  <c r="B22" i="1"/>
  <c r="C20" i="1"/>
  <c r="C21" i="1" s="1"/>
  <c r="C22" i="1" s="1"/>
  <c r="C23" i="1" s="1"/>
</calcChain>
</file>

<file path=xl/sharedStrings.xml><?xml version="1.0" encoding="utf-8"?>
<sst xmlns="http://schemas.openxmlformats.org/spreadsheetml/2006/main" count="52" uniqueCount="46">
  <si>
    <t>Factura NCF</t>
  </si>
  <si>
    <t>Fecha</t>
  </si>
  <si>
    <t>Suplidor</t>
  </si>
  <si>
    <t>Concepto</t>
  </si>
  <si>
    <t>Monto facturado</t>
  </si>
  <si>
    <t>Observaciones</t>
  </si>
  <si>
    <t>TOTAL EN RD$</t>
  </si>
  <si>
    <t xml:space="preserve">                 Valores en RD$                                                                               </t>
  </si>
  <si>
    <t>Agua Planeta Azul SA</t>
  </si>
  <si>
    <t>Llenado de botellones de agua de 5 galones para consumo de la institución</t>
  </si>
  <si>
    <t>Ranraiby Construcciones &amp; Servicios, SRL</t>
  </si>
  <si>
    <r>
      <t xml:space="preserve">                                                                                                               CUENTAS  POR PAGAR A SUPLIDORES  AL 31 DE</t>
    </r>
    <r>
      <rPr>
        <sz val="11"/>
        <color theme="1"/>
        <rFont val="Calibri"/>
        <family val="2"/>
        <scheme val="minor"/>
      </rPr>
      <t xml:space="preserve"> </t>
    </r>
    <r>
      <rPr>
        <b/>
        <sz val="11"/>
        <color theme="1"/>
        <rFont val="Calibri"/>
        <family val="2"/>
        <scheme val="minor"/>
      </rPr>
      <t xml:space="preserve">AGOSTO 2023                                                                          </t>
    </r>
  </si>
  <si>
    <t xml:space="preserve"> Adquisición de Licenciamientos, Equipos, Herramientas y Accesorios para la Dirección General de Ética e Integridad Gubernamental</t>
  </si>
  <si>
    <t>B1500163820</t>
  </si>
  <si>
    <t>B1500163733</t>
  </si>
  <si>
    <t>B1500163480</t>
  </si>
  <si>
    <t>B1500000055</t>
  </si>
  <si>
    <t xml:space="preserve"> Manzueta &amp; Peña Group, SRL</t>
  </si>
  <si>
    <t>B1500000069</t>
  </si>
  <si>
    <t>PWA EIRL</t>
  </si>
  <si>
    <t>B1500000190</t>
  </si>
  <si>
    <t xml:space="preserve">Octavio Emilio Fiesta SRL </t>
  </si>
  <si>
    <t>Servicio de Catering para Capacitaciones en la Región Norte</t>
  </si>
  <si>
    <t xml:space="preserve">Global Solution Enterprise, GSE, RD, SRL </t>
  </si>
  <si>
    <t>Instalacion de Barras de Seguridad y de Apoyo en los Parqueos y Baños de la DIGEIG</t>
  </si>
  <si>
    <t>B1500000234</t>
  </si>
  <si>
    <t>B1500000036</t>
  </si>
  <si>
    <t>Servicio de Catering para los Talleres de Transparencia en los Territorios, en el municipio de San Juan de la Maguana, para la Región El Valle (Provincias San Juan de la Maguana y Elias Piña)</t>
  </si>
  <si>
    <t>E450000018238</t>
  </si>
  <si>
    <t xml:space="preserve">Compañía Dominicana de Teléfonos, S. A. </t>
  </si>
  <si>
    <t>Pago de teléfonos de la institución</t>
  </si>
  <si>
    <t>E450000019953</t>
  </si>
  <si>
    <t>Pago de flotas</t>
  </si>
  <si>
    <t>E450000018222</t>
  </si>
  <si>
    <t>Pago de Internet Fijo</t>
  </si>
  <si>
    <t>Pago Internet fijo Corp.</t>
  </si>
  <si>
    <t>E450000019728</t>
  </si>
  <si>
    <t>Pago de Licencias Office</t>
  </si>
  <si>
    <t>B1500288464</t>
  </si>
  <si>
    <t>Pago Energia La Romana</t>
  </si>
  <si>
    <t>B1500284484</t>
  </si>
  <si>
    <t>Empresa Distribuidora de Electricidad del Este</t>
  </si>
  <si>
    <t>Pago de Energia</t>
  </si>
  <si>
    <t>B1500000235</t>
  </si>
  <si>
    <t>Gobernación Provincial de Santiago</t>
  </si>
  <si>
    <t>Aporte de Mantenimiento Del Edificio Santiago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</si>
</sst>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8"/>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2" fillId="0" borderId="0" xfId="0" applyFont="1"/>
    <xf numFmtId="0" fontId="3" fillId="0" borderId="0" xfId="0" applyFont="1"/>
    <xf numFmtId="0" fontId="3" fillId="0" borderId="0" xfId="0" applyFont="1" applyAlignment="1">
      <alignment horizontal="center"/>
    </xf>
    <xf numFmtId="0" fontId="5" fillId="0" borderId="0" xfId="0" applyFont="1"/>
    <xf numFmtId="43" fontId="1" fillId="0" borderId="1" xfId="1" applyFont="1" applyBorder="1" applyAlignment="1">
      <alignment horizontal="center"/>
    </xf>
    <xf numFmtId="2" fontId="0" fillId="0" borderId="1" xfId="0" applyNumberForma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3" xfId="0" applyFont="1" applyBorder="1" applyAlignment="1">
      <alignment horizontal="center"/>
    </xf>
    <xf numFmtId="0" fontId="0" fillId="0" borderId="7" xfId="0" applyBorder="1" applyAlignment="1">
      <alignment horizontal="center"/>
    </xf>
    <xf numFmtId="2" fontId="0" fillId="0" borderId="8" xfId="0" applyNumberFormat="1" applyBorder="1" applyAlignment="1">
      <alignment horizontal="center"/>
    </xf>
    <xf numFmtId="0" fontId="0" fillId="0" borderId="1" xfId="0" applyBorder="1" applyAlignment="1">
      <alignment horizontal="left" vertical="center" wrapText="1"/>
    </xf>
    <xf numFmtId="43" fontId="1" fillId="0" borderId="8" xfId="1" applyFont="1" applyBorder="1" applyAlignment="1">
      <alignment horizontal="center"/>
    </xf>
    <xf numFmtId="0" fontId="0" fillId="0" borderId="1" xfId="0" applyBorder="1" applyAlignment="1">
      <alignment horizontal="left" vertical="center"/>
    </xf>
    <xf numFmtId="14" fontId="0" fillId="0" borderId="1" xfId="0" applyNumberFormat="1" applyBorder="1" applyAlignment="1">
      <alignment horizontal="center" vertical="center"/>
    </xf>
    <xf numFmtId="43" fontId="1" fillId="0" borderId="1" xfId="1" applyFont="1" applyBorder="1" applyAlignment="1">
      <alignment horizontal="center" vertical="center"/>
    </xf>
    <xf numFmtId="2" fontId="0" fillId="0" borderId="1" xfId="0" applyNumberFormat="1" applyBorder="1" applyAlignment="1">
      <alignment horizontal="center" vertical="center"/>
    </xf>
    <xf numFmtId="0" fontId="0" fillId="0" borderId="0" xfId="0" applyAlignment="1">
      <alignment vertical="center"/>
    </xf>
    <xf numFmtId="14" fontId="0" fillId="0" borderId="3" xfId="0" applyNumberFormat="1" applyBorder="1" applyAlignment="1">
      <alignment horizontal="center" vertical="center"/>
    </xf>
    <xf numFmtId="0" fontId="2" fillId="0" borderId="2" xfId="0" applyFont="1" applyBorder="1" applyAlignment="1">
      <alignment horizontal="center"/>
    </xf>
    <xf numFmtId="0" fontId="3" fillId="0" borderId="0" xfId="0" applyFont="1" applyAlignment="1">
      <alignment horizontal="center"/>
    </xf>
    <xf numFmtId="0" fontId="2" fillId="0" borderId="0" xfId="0" applyFont="1" applyAlignment="1">
      <alignment horizontal="left" vertical="center"/>
    </xf>
    <xf numFmtId="0" fontId="0" fillId="0" borderId="6" xfId="0" applyBorder="1" applyAlignment="1">
      <alignment horizontal="center"/>
    </xf>
    <xf numFmtId="0" fontId="0" fillId="0" borderId="7" xfId="0" applyBorder="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581025</xdr:colOff>
      <xdr:row>0</xdr:row>
      <xdr:rowOff>0</xdr:rowOff>
    </xdr:from>
    <xdr:to>
      <xdr:col>4</xdr:col>
      <xdr:colOff>400050</xdr:colOff>
      <xdr:row>6</xdr:row>
      <xdr:rowOff>161290</xdr:rowOff>
    </xdr:to>
    <xdr:pic>
      <xdr:nvPicPr>
        <xdr:cNvPr id="2" name="Imagen 1">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1666875" y="0"/>
          <a:ext cx="715327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800099</xdr:colOff>
      <xdr:row>29</xdr:row>
      <xdr:rowOff>142875</xdr:rowOff>
    </xdr:from>
    <xdr:to>
      <xdr:col>5</xdr:col>
      <xdr:colOff>57149</xdr:colOff>
      <xdr:row>45</xdr:row>
      <xdr:rowOff>133350</xdr:rowOff>
    </xdr:to>
    <xdr:pic>
      <xdr:nvPicPr>
        <xdr:cNvPr id="5" name="Imagen 4">
          <a:extLst>
            <a:ext uri="{FF2B5EF4-FFF2-40B4-BE49-F238E27FC236}">
              <a16:creationId xmlns:a16="http://schemas.microsoft.com/office/drawing/2014/main" id="{B9880E9B-3F63-B79B-9898-065DF35856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0099" y="15754350"/>
          <a:ext cx="8848725" cy="3133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A52F-CB85-432B-AD33-A22AD98C101C}">
  <dimension ref="A8:F46"/>
  <sheetViews>
    <sheetView tabSelected="1" topLeftCell="A24" zoomScaleNormal="100" workbookViewId="0">
      <selection activeCell="H35" sqref="H35"/>
    </sheetView>
  </sheetViews>
  <sheetFormatPr baseColWidth="10" defaultColWidth="11.42578125" defaultRowHeight="15" x14ac:dyDescent="0.25"/>
  <cols>
    <col min="1" max="1" width="16.28515625" customWidth="1"/>
    <col min="2" max="2" width="26.140625" customWidth="1"/>
    <col min="3" max="3" width="41.7109375" customWidth="1"/>
    <col min="4" max="4" width="42.140625" customWidth="1"/>
    <col min="5" max="5" width="17.5703125" customWidth="1"/>
    <col min="6" max="6" width="16.42578125" customWidth="1"/>
    <col min="8" max="8" width="13" bestFit="1" customWidth="1"/>
  </cols>
  <sheetData>
    <row r="8" spans="1:6" x14ac:dyDescent="0.25">
      <c r="A8" s="22" t="s">
        <v>11</v>
      </c>
      <c r="B8" s="22"/>
      <c r="C8" s="22"/>
      <c r="D8" s="22"/>
      <c r="E8" s="22"/>
      <c r="F8" s="22"/>
    </row>
    <row r="9" spans="1:6" ht="15.75" thickBot="1" x14ac:dyDescent="0.3">
      <c r="A9" s="20" t="s">
        <v>7</v>
      </c>
      <c r="B9" s="20"/>
      <c r="C9" s="20"/>
      <c r="D9" s="20"/>
      <c r="E9" s="20"/>
      <c r="F9" s="20"/>
    </row>
    <row r="10" spans="1:6" x14ac:dyDescent="0.25">
      <c r="A10" s="7" t="s">
        <v>0</v>
      </c>
      <c r="B10" s="8" t="s">
        <v>1</v>
      </c>
      <c r="C10" s="8" t="s">
        <v>2</v>
      </c>
      <c r="D10" s="8" t="s">
        <v>3</v>
      </c>
      <c r="E10" s="8" t="s">
        <v>4</v>
      </c>
      <c r="F10" s="9" t="s">
        <v>5</v>
      </c>
    </row>
    <row r="11" spans="1:6" ht="44.25" customHeight="1" x14ac:dyDescent="0.25">
      <c r="A11" s="15" t="s">
        <v>16</v>
      </c>
      <c r="B11" s="15">
        <v>45118</v>
      </c>
      <c r="C11" s="14" t="s">
        <v>17</v>
      </c>
      <c r="D11" s="12" t="s">
        <v>12</v>
      </c>
      <c r="E11" s="16">
        <v>21868</v>
      </c>
      <c r="F11" s="17"/>
    </row>
    <row r="12" spans="1:6" ht="44.25" customHeight="1" x14ac:dyDescent="0.25">
      <c r="A12" s="15" t="s">
        <v>13</v>
      </c>
      <c r="B12" s="15">
        <v>45167</v>
      </c>
      <c r="C12" s="14" t="s">
        <v>8</v>
      </c>
      <c r="D12" s="12" t="s">
        <v>9</v>
      </c>
      <c r="E12" s="16">
        <v>960</v>
      </c>
      <c r="F12" s="17"/>
    </row>
    <row r="13" spans="1:6" ht="44.25" customHeight="1" x14ac:dyDescent="0.25">
      <c r="A13" s="15" t="s">
        <v>14</v>
      </c>
      <c r="B13" s="15">
        <v>45162</v>
      </c>
      <c r="C13" s="14" t="s">
        <v>8</v>
      </c>
      <c r="D13" s="12" t="s">
        <v>9</v>
      </c>
      <c r="E13" s="16">
        <v>1260</v>
      </c>
      <c r="F13" s="17"/>
    </row>
    <row r="14" spans="1:6" ht="44.25" customHeight="1" x14ac:dyDescent="0.25">
      <c r="A14" s="15" t="s">
        <v>15</v>
      </c>
      <c r="B14" s="15">
        <v>45153</v>
      </c>
      <c r="C14" s="14" t="s">
        <v>8</v>
      </c>
      <c r="D14" s="12" t="s">
        <v>9</v>
      </c>
      <c r="E14" s="16">
        <v>1320</v>
      </c>
      <c r="F14" s="17"/>
    </row>
    <row r="15" spans="1:6" ht="44.25" customHeight="1" x14ac:dyDescent="0.25">
      <c r="A15" s="15" t="s">
        <v>18</v>
      </c>
      <c r="B15" s="15">
        <v>45153</v>
      </c>
      <c r="C15" s="14" t="s">
        <v>19</v>
      </c>
      <c r="D15" s="12" t="s">
        <v>12</v>
      </c>
      <c r="E15" s="16">
        <v>46872</v>
      </c>
      <c r="F15" s="17"/>
    </row>
    <row r="16" spans="1:6" ht="44.25" customHeight="1" x14ac:dyDescent="0.25">
      <c r="A16" s="15" t="s">
        <v>20</v>
      </c>
      <c r="B16" s="15">
        <v>45145</v>
      </c>
      <c r="C16" s="14" t="s">
        <v>21</v>
      </c>
      <c r="D16" s="12" t="s">
        <v>22</v>
      </c>
      <c r="E16" s="16">
        <v>170982</v>
      </c>
      <c r="F16" s="17"/>
    </row>
    <row r="17" spans="1:6" ht="44.25" customHeight="1" x14ac:dyDescent="0.25">
      <c r="A17" s="15" t="s">
        <v>26</v>
      </c>
      <c r="B17" s="15">
        <v>45138</v>
      </c>
      <c r="C17" s="14" t="s">
        <v>23</v>
      </c>
      <c r="D17" s="12" t="s">
        <v>24</v>
      </c>
      <c r="E17" s="16">
        <v>200341.58</v>
      </c>
      <c r="F17" s="17"/>
    </row>
    <row r="18" spans="1:6" ht="44.25" customHeight="1" x14ac:dyDescent="0.25">
      <c r="A18" s="15" t="s">
        <v>25</v>
      </c>
      <c r="B18" s="15">
        <v>45159</v>
      </c>
      <c r="C18" s="14" t="s">
        <v>10</v>
      </c>
      <c r="D18" s="12" t="s">
        <v>27</v>
      </c>
      <c r="E18" s="5">
        <v>92420</v>
      </c>
      <c r="F18" s="6"/>
    </row>
    <row r="19" spans="1:6" ht="44.25" customHeight="1" x14ac:dyDescent="0.25">
      <c r="A19" s="18" t="s">
        <v>28</v>
      </c>
      <c r="B19" s="19">
        <v>45157</v>
      </c>
      <c r="C19" s="12" t="s">
        <v>29</v>
      </c>
      <c r="D19" s="12" t="s">
        <v>30</v>
      </c>
      <c r="E19" s="13">
        <v>184260.76</v>
      </c>
      <c r="F19" s="11"/>
    </row>
    <row r="20" spans="1:6" ht="44.25" customHeight="1" x14ac:dyDescent="0.25">
      <c r="A20" s="19" t="s">
        <v>31</v>
      </c>
      <c r="B20" s="19">
        <v>45165</v>
      </c>
      <c r="C20" s="12" t="str">
        <f>+C19</f>
        <v xml:space="preserve">Compañía Dominicana de Teléfonos, S. A. </v>
      </c>
      <c r="D20" s="12" t="s">
        <v>32</v>
      </c>
      <c r="E20" s="13">
        <v>19369.599999999999</v>
      </c>
      <c r="F20" s="11"/>
    </row>
    <row r="21" spans="1:6" ht="44.25" customHeight="1" x14ac:dyDescent="0.25">
      <c r="A21" s="19" t="s">
        <v>33</v>
      </c>
      <c r="B21" s="19">
        <v>45157</v>
      </c>
      <c r="C21" s="12" t="str">
        <f>+C20</f>
        <v xml:space="preserve">Compañía Dominicana de Teléfonos, S. A. </v>
      </c>
      <c r="D21" s="12" t="s">
        <v>34</v>
      </c>
      <c r="E21" s="13">
        <v>127546.35</v>
      </c>
      <c r="F21" s="11"/>
    </row>
    <row r="22" spans="1:6" ht="44.25" customHeight="1" x14ac:dyDescent="0.25">
      <c r="A22" s="19" t="s">
        <v>31</v>
      </c>
      <c r="B22" s="19">
        <f>+B21</f>
        <v>45157</v>
      </c>
      <c r="C22" s="12" t="str">
        <f>+C21</f>
        <v xml:space="preserve">Compañía Dominicana de Teléfonos, S. A. </v>
      </c>
      <c r="D22" s="12" t="s">
        <v>35</v>
      </c>
      <c r="E22" s="13">
        <v>24370.29</v>
      </c>
      <c r="F22" s="11"/>
    </row>
    <row r="23" spans="1:6" ht="44.25" customHeight="1" x14ac:dyDescent="0.25">
      <c r="A23" s="19" t="s">
        <v>36</v>
      </c>
      <c r="B23" s="19">
        <f>+B20</f>
        <v>45165</v>
      </c>
      <c r="C23" s="12" t="str">
        <f>+C22</f>
        <v xml:space="preserve">Compañía Dominicana de Teléfonos, S. A. </v>
      </c>
      <c r="D23" s="12" t="s">
        <v>37</v>
      </c>
      <c r="E23" s="13">
        <v>207446.19</v>
      </c>
      <c r="F23" s="11"/>
    </row>
    <row r="24" spans="1:6" ht="44.25" customHeight="1" x14ac:dyDescent="0.25">
      <c r="A24" s="19" t="s">
        <v>38</v>
      </c>
      <c r="B24" s="19">
        <v>45166</v>
      </c>
      <c r="C24" s="12" t="str">
        <f>+C25</f>
        <v>Empresa Distribuidora de Electricidad del Este</v>
      </c>
      <c r="D24" s="12" t="s">
        <v>39</v>
      </c>
      <c r="E24" s="13">
        <v>12481.51</v>
      </c>
      <c r="F24" s="11"/>
    </row>
    <row r="25" spans="1:6" ht="44.25" customHeight="1" x14ac:dyDescent="0.25">
      <c r="A25" s="19" t="s">
        <v>40</v>
      </c>
      <c r="B25" s="19">
        <v>45156</v>
      </c>
      <c r="C25" s="14" t="s">
        <v>41</v>
      </c>
      <c r="D25" s="12" t="s">
        <v>42</v>
      </c>
      <c r="E25" s="13">
        <v>266987.43</v>
      </c>
      <c r="F25" s="11"/>
    </row>
    <row r="26" spans="1:6" ht="44.25" customHeight="1" x14ac:dyDescent="0.25">
      <c r="A26" s="19" t="s">
        <v>43</v>
      </c>
      <c r="B26" s="19">
        <v>45152</v>
      </c>
      <c r="C26" s="14" t="s">
        <v>44</v>
      </c>
      <c r="D26" s="12" t="s">
        <v>45</v>
      </c>
      <c r="E26" s="13">
        <v>40000</v>
      </c>
      <c r="F26" s="11"/>
    </row>
    <row r="27" spans="1:6" s="1" customFormat="1" ht="15" customHeight="1" thickBot="1" x14ac:dyDescent="0.3">
      <c r="A27" s="23" t="s">
        <v>6</v>
      </c>
      <c r="B27" s="24"/>
      <c r="C27" s="24"/>
      <c r="D27" s="10"/>
      <c r="E27" s="13">
        <f>SUM(E11:E26)</f>
        <v>1418485.71</v>
      </c>
      <c r="F27" s="11"/>
    </row>
    <row r="31" spans="1:6" ht="15.75" x14ac:dyDescent="0.25">
      <c r="A31" s="21"/>
      <c r="B31" s="21"/>
      <c r="C31" s="2"/>
      <c r="D31" s="21"/>
      <c r="E31" s="21"/>
      <c r="F31" s="21"/>
    </row>
    <row r="32" spans="1:6" ht="15.75" x14ac:dyDescent="0.25">
      <c r="A32" s="3"/>
      <c r="B32" s="3"/>
      <c r="C32" s="3"/>
    </row>
    <row r="33" spans="1:6" ht="15.75" x14ac:dyDescent="0.25">
      <c r="A33" s="25"/>
      <c r="B33" s="25"/>
      <c r="C33" s="4"/>
      <c r="D33" s="25"/>
      <c r="E33" s="25"/>
      <c r="F33" s="25"/>
    </row>
    <row r="34" spans="1:6" ht="15.75" x14ac:dyDescent="0.25">
      <c r="A34" s="21"/>
      <c r="B34" s="21"/>
      <c r="C34" s="2"/>
      <c r="D34" s="21"/>
      <c r="E34" s="21"/>
      <c r="F34" s="21"/>
    </row>
    <row r="35" spans="1:6" ht="15.75" x14ac:dyDescent="0.25">
      <c r="A35" s="3"/>
      <c r="B35" s="3"/>
      <c r="C35" s="3"/>
    </row>
    <row r="36" spans="1:6" ht="15.75" x14ac:dyDescent="0.25">
      <c r="A36" s="3"/>
      <c r="B36" s="3"/>
      <c r="C36" s="3"/>
    </row>
    <row r="37" spans="1:6" ht="15.75" x14ac:dyDescent="0.25">
      <c r="A37" s="26"/>
      <c r="B37" s="26"/>
      <c r="C37" s="26"/>
      <c r="D37" s="26"/>
      <c r="E37" s="26"/>
      <c r="F37" s="26"/>
    </row>
    <row r="38" spans="1:6" ht="15.75" x14ac:dyDescent="0.25">
      <c r="A38" s="27"/>
      <c r="B38" s="27"/>
      <c r="C38" s="27"/>
      <c r="D38" s="27"/>
      <c r="E38" s="27"/>
      <c r="F38" s="27"/>
    </row>
    <row r="39" spans="1:6" ht="15.75" x14ac:dyDescent="0.25">
      <c r="A39" s="27"/>
      <c r="B39" s="27"/>
      <c r="C39" s="27"/>
      <c r="D39" s="27"/>
      <c r="E39" s="27"/>
      <c r="F39" s="27"/>
    </row>
    <row r="40" spans="1:6" ht="15.75" x14ac:dyDescent="0.25">
      <c r="A40" s="21"/>
      <c r="B40" s="21"/>
      <c r="C40" s="21"/>
      <c r="D40" s="21"/>
      <c r="E40" s="21"/>
      <c r="F40" s="21"/>
    </row>
    <row r="46" spans="1:6" ht="26.25" customHeight="1" x14ac:dyDescent="0.25"/>
  </sheetData>
  <mergeCells count="13">
    <mergeCell ref="A9:F9"/>
    <mergeCell ref="A40:F40"/>
    <mergeCell ref="A8:F8"/>
    <mergeCell ref="A27:C27"/>
    <mergeCell ref="A31:B31"/>
    <mergeCell ref="D31:F31"/>
    <mergeCell ref="A33:B33"/>
    <mergeCell ref="D33:F33"/>
    <mergeCell ref="A34:B34"/>
    <mergeCell ref="D34:F34"/>
    <mergeCell ref="A37:F37"/>
    <mergeCell ref="A38:F38"/>
    <mergeCell ref="A39:F39"/>
  </mergeCells>
  <phoneticPr fontId="6" type="noConversion"/>
  <pageMargins left="0.7" right="0.7" top="0.75" bottom="0.75" header="0.3" footer="0.3"/>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CXP</vt:lpstr>
      <vt:lpstr>CXP!Títulos_a_imprimir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Alina Cruz</cp:lastModifiedBy>
  <cp:revision/>
  <cp:lastPrinted>2023-09-01T18:58:01Z</cp:lastPrinted>
  <dcterms:created xsi:type="dcterms:W3CDTF">2021-11-02T17:15:24Z</dcterms:created>
  <dcterms:modified xsi:type="dcterms:W3CDTF">2023-09-01T18:58:06Z</dcterms:modified>
  <cp:category/>
  <cp:contentStatus/>
</cp:coreProperties>
</file>