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FEBRERO 2025\"/>
    </mc:Choice>
  </mc:AlternateContent>
  <xr:revisionPtr revIDLastSave="0" documentId="13_ncr:1_{05C4680A-FEBD-4FB0-ADBB-50C44D0F5A28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CXP!$A$11:$F$43</definedName>
    <definedName name="_xlnm.Print_Area" localSheetId="0">CXP!$A$4:$F$57</definedName>
    <definedName name="_xlnm.Print_Titles" localSheetId="0">CXP!$4:$13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E43" i="1"/>
</calcChain>
</file>

<file path=xl/sharedStrings.xml><?xml version="1.0" encoding="utf-8"?>
<sst xmlns="http://schemas.openxmlformats.org/spreadsheetml/2006/main" count="101" uniqueCount="64">
  <si>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</si>
  <si>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</si>
  <si>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</si>
  <si>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</si>
  <si>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</si>
  <si>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</si>
  <si>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</si>
  <si>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</si>
  <si>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</si>
  <si>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</si>
  <si>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</si>
  <si>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</si>
  <si>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</si>
  <si>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</si>
  <si>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</si>
  <si>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</si>
  <si>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</si>
  <si>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</si>
  <si>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</si>
  <si>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</si>
  <si>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</si>
  <si>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</si>
  <si>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</si>
  <si>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</si>
  <si>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</si>
  <si>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</si>
  <si>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</si>
  <si>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28/022025</t>
  </si>
  <si>
    <t xml:space="preserve">                                                                                                               INFORME DE CUENTAS POR PAGAR   AL 28 DE FEBRERO  2025                                                                          </t>
  </si>
  <si>
    <t>B1500002695</t>
  </si>
  <si>
    <t>A Fuego Lento, SRL</t>
  </si>
  <si>
    <t>Servicios de Almuerzo para el personal de DIGEIG, Sede central, correspondiente al 2-31 de febrero, según. Ref. O/C No. DIGEIG-2024-00170.</t>
  </si>
  <si>
    <t>Anthuriana Dominicana, SRL</t>
  </si>
  <si>
    <t>Compra de plantas ornamentales, maceteros, base de hierro porta tarros, conos bolsa, envolturas y suelo humificado para uso institucional, según. Ref. O/C No. DIGEIG -2025-00008</t>
  </si>
  <si>
    <t>18/02/205</t>
  </si>
  <si>
    <t>Compudonsa , SRL</t>
  </si>
  <si>
    <t xml:space="preserve"> Adquisición de protección de equipos telefónicos (protectores y cover para celulares), según. Ref.  No. O/C. DIGEIG-2025-00002.</t>
  </si>
  <si>
    <t>B1500002674</t>
  </si>
  <si>
    <t>Creaciones sorivel, SRL</t>
  </si>
  <si>
    <t>Compra de  corona fúnebres para la sra Reyna Leonarda Céspedes Romero, madre del servidor Jhonathan Lara Céspedes, , O/C No. DIGEIG-2025-</t>
  </si>
  <si>
    <t>B1500002675</t>
  </si>
  <si>
    <t>Compra  floreros rosas, boll rosas rosada clara, centro de mesa alargadito en rosas, O/C No. DIGEIG-2025-</t>
  </si>
  <si>
    <t>B1500002677</t>
  </si>
  <si>
    <t>B1500000241</t>
  </si>
  <si>
    <t>20/02/205</t>
  </si>
  <si>
    <t>Grupo 5K Media Productions , SRL</t>
  </si>
  <si>
    <t>Servicio de montaje y desmontaje de evento (alquiler de pantalla, micrófonos dinámicos, bocinas, consola de audio, revestimiento total de la tarima y complemento latera. según. Ref. No. O/C. DIGEIG-2025-00010.</t>
  </si>
  <si>
    <t>B1500000414</t>
  </si>
  <si>
    <t>P A Catering, SRL</t>
  </si>
  <si>
    <t>Servicio de catering para actividad sobre la creación de Decreto que crea la (Comisión Presidencial de Transparencia y Anticorrupción) según. Ref. O/C. No. DIGEIG-2025-00011.</t>
  </si>
  <si>
    <t>B1500000412</t>
  </si>
  <si>
    <t>Delibracion Premio Nacional del Periodismo de Datos (días 14-20, de febrero respectivamente), . Ref. O/C. No. DIGEIG-2025-0006</t>
  </si>
  <si>
    <t>B1500000413</t>
  </si>
  <si>
    <t>Servicio de catering y almuerzo para celebración del día del amor y la amistad. O/C. No. DIGEIG-2025-0006</t>
  </si>
  <si>
    <t>B1500011986</t>
  </si>
  <si>
    <t xml:space="preserve">Grupo Alaska , S.A. </t>
  </si>
  <si>
    <t>Servicio de  llenado de botellones de agua de 5 galones para consumo de la institución Ref. O/C No. DIGEIG 2025-00001.</t>
  </si>
  <si>
    <t>B1500011991</t>
  </si>
  <si>
    <t>12/02/205</t>
  </si>
  <si>
    <t>B1500013339</t>
  </si>
  <si>
    <t>B15000133343</t>
  </si>
  <si>
    <t>Pendiente</t>
  </si>
  <si>
    <t>E4500000061</t>
  </si>
  <si>
    <t>B1500004882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</si>
</sst>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9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/>
    <xf numFmtId="14" fontId="0" fillId="0" borderId="1" xfId="0" applyNumberFormat="1" applyBorder="1"/>
    <xf numFmtId="43" fontId="7" fillId="0" borderId="1" xfId="1" applyFont="1" applyBorder="1"/>
    <xf numFmtId="43" fontId="7" fillId="0" borderId="1" xfId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right" vertical="center"/>
    </xf>
    <xf numFmtId="0" fontId="9" fillId="0" borderId="1" xfId="2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/>
    </xf>
    <xf numFmtId="2" fontId="0" fillId="0" borderId="8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</xdr:row>
      <xdr:rowOff>47625</xdr:rowOff>
    </xdr:from>
    <xdr:to>
      <xdr:col>4</xdr:col>
      <xdr:colOff>9525</xdr:colOff>
      <xdr:row>9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238125"/>
          <a:ext cx="7153275" cy="16471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43</xdr:row>
      <xdr:rowOff>180975</xdr:rowOff>
    </xdr:from>
    <xdr:to>
      <xdr:col>3</xdr:col>
      <xdr:colOff>2971800</xdr:colOff>
      <xdr:row>55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5715000"/>
          <a:ext cx="6734176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1:F62"/>
  <sheetViews>
    <sheetView tabSelected="1" topLeftCell="A27" zoomScaleNormal="100" workbookViewId="0">
      <selection activeCell="D27" sqref="D27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11" spans="1:6" x14ac:dyDescent="0.25">
      <c r="A11" s="28" t="s">
        <v>28</v>
      </c>
      <c r="B11" s="28"/>
      <c r="C11" s="28"/>
      <c r="D11" s="28"/>
      <c r="E11" s="28"/>
      <c r="F11" s="28"/>
    </row>
    <row r="12" spans="1:6" ht="15.75" thickBot="1" x14ac:dyDescent="0.3">
      <c r="A12" s="26" t="s">
        <v>0</v>
      </c>
      <c r="B12" s="26"/>
      <c r="C12" s="26"/>
      <c r="D12" s="26"/>
      <c r="E12" s="26"/>
      <c r="F12" s="26"/>
    </row>
    <row r="13" spans="1:6" x14ac:dyDescent="0.25">
      <c r="A13" s="5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9" t="s">
        <v>61</v>
      </c>
    </row>
    <row r="14" spans="1:6" x14ac:dyDescent="0.25">
      <c r="A14" s="16" t="s">
        <v>12</v>
      </c>
      <c r="B14" s="17">
        <v>44847</v>
      </c>
      <c r="C14" s="20" t="s">
        <v>25</v>
      </c>
      <c r="D14" s="20" t="s">
        <v>26</v>
      </c>
      <c r="E14" s="18">
        <v>840</v>
      </c>
      <c r="F14" s="18">
        <v>840</v>
      </c>
    </row>
    <row r="15" spans="1:6" x14ac:dyDescent="0.25">
      <c r="A15" s="16" t="s">
        <v>13</v>
      </c>
      <c r="B15" s="17">
        <v>44853</v>
      </c>
      <c r="C15" s="20" t="s">
        <v>25</v>
      </c>
      <c r="D15" s="20" t="s">
        <v>26</v>
      </c>
      <c r="E15" s="18">
        <v>720</v>
      </c>
      <c r="F15" s="18">
        <v>720</v>
      </c>
    </row>
    <row r="16" spans="1:6" x14ac:dyDescent="0.25">
      <c r="A16" s="16" t="s">
        <v>14</v>
      </c>
      <c r="B16" s="17">
        <v>44860</v>
      </c>
      <c r="C16" s="20" t="s">
        <v>25</v>
      </c>
      <c r="D16" s="20" t="s">
        <v>26</v>
      </c>
      <c r="E16" s="18">
        <v>1380</v>
      </c>
      <c r="F16" s="18">
        <v>1380</v>
      </c>
    </row>
    <row r="17" spans="1:6" x14ac:dyDescent="0.25">
      <c r="A17" s="16" t="s">
        <v>15</v>
      </c>
      <c r="B17" s="17">
        <v>44853</v>
      </c>
      <c r="C17" s="20" t="s">
        <v>25</v>
      </c>
      <c r="D17" s="20" t="s">
        <v>26</v>
      </c>
      <c r="E17" s="18">
        <v>1140</v>
      </c>
      <c r="F17" s="18">
        <v>1140</v>
      </c>
    </row>
    <row r="18" spans="1:6" x14ac:dyDescent="0.25">
      <c r="A18" s="16" t="s">
        <v>16</v>
      </c>
      <c r="B18" s="17">
        <v>44860</v>
      </c>
      <c r="C18" s="20" t="s">
        <v>25</v>
      </c>
      <c r="D18" s="20" t="s">
        <v>26</v>
      </c>
      <c r="E18" s="18">
        <v>1500</v>
      </c>
      <c r="F18" s="18">
        <v>1500</v>
      </c>
    </row>
    <row r="19" spans="1:6" x14ac:dyDescent="0.25">
      <c r="A19" s="16" t="s">
        <v>17</v>
      </c>
      <c r="B19" s="17">
        <v>44931</v>
      </c>
      <c r="C19" s="20" t="s">
        <v>25</v>
      </c>
      <c r="D19" s="20" t="s">
        <v>26</v>
      </c>
      <c r="E19" s="18">
        <v>1200</v>
      </c>
      <c r="F19" s="18">
        <v>1200</v>
      </c>
    </row>
    <row r="20" spans="1:6" x14ac:dyDescent="0.25">
      <c r="A20" s="16" t="s">
        <v>18</v>
      </c>
      <c r="B20" s="17">
        <v>44938</v>
      </c>
      <c r="C20" s="20" t="s">
        <v>25</v>
      </c>
      <c r="D20" s="20" t="s">
        <v>26</v>
      </c>
      <c r="E20" s="18">
        <v>960</v>
      </c>
      <c r="F20" s="18">
        <v>960</v>
      </c>
    </row>
    <row r="21" spans="1:6" x14ac:dyDescent="0.25">
      <c r="A21" s="16" t="s">
        <v>19</v>
      </c>
      <c r="B21" s="17">
        <v>44945</v>
      </c>
      <c r="C21" s="20" t="s">
        <v>25</v>
      </c>
      <c r="D21" s="20" t="s">
        <v>26</v>
      </c>
      <c r="E21" s="18">
        <v>1320</v>
      </c>
      <c r="F21" s="18">
        <v>1320</v>
      </c>
    </row>
    <row r="22" spans="1:6" x14ac:dyDescent="0.25">
      <c r="A22" s="16" t="s">
        <v>20</v>
      </c>
      <c r="B22" s="17">
        <v>44959</v>
      </c>
      <c r="C22" s="20" t="s">
        <v>25</v>
      </c>
      <c r="D22" s="20" t="s">
        <v>26</v>
      </c>
      <c r="E22" s="18">
        <v>1200</v>
      </c>
      <c r="F22" s="18">
        <v>1200</v>
      </c>
    </row>
    <row r="23" spans="1:6" x14ac:dyDescent="0.25">
      <c r="A23" s="16" t="s">
        <v>21</v>
      </c>
      <c r="B23" s="17">
        <v>45264</v>
      </c>
      <c r="C23" s="20" t="s">
        <v>25</v>
      </c>
      <c r="D23" s="20" t="s">
        <v>26</v>
      </c>
      <c r="E23" s="19">
        <v>900</v>
      </c>
      <c r="F23" s="19">
        <v>900</v>
      </c>
    </row>
    <row r="24" spans="1:6" x14ac:dyDescent="0.25">
      <c r="A24" s="16" t="s">
        <v>22</v>
      </c>
      <c r="B24" s="17">
        <v>45267</v>
      </c>
      <c r="C24" s="20" t="s">
        <v>25</v>
      </c>
      <c r="D24" s="20" t="s">
        <v>26</v>
      </c>
      <c r="E24" s="19">
        <v>960</v>
      </c>
      <c r="F24" s="19">
        <v>960</v>
      </c>
    </row>
    <row r="25" spans="1:6" x14ac:dyDescent="0.25">
      <c r="A25" s="16" t="s">
        <v>23</v>
      </c>
      <c r="B25" s="17">
        <v>45272</v>
      </c>
      <c r="C25" s="20" t="s">
        <v>25</v>
      </c>
      <c r="D25" s="20" t="s">
        <v>26</v>
      </c>
      <c r="E25" s="19">
        <v>960</v>
      </c>
      <c r="F25" s="19">
        <v>960</v>
      </c>
    </row>
    <row r="26" spans="1:6" x14ac:dyDescent="0.25">
      <c r="A26" s="16" t="s">
        <v>24</v>
      </c>
      <c r="B26" s="17">
        <v>45279</v>
      </c>
      <c r="C26" s="20" t="s">
        <v>25</v>
      </c>
      <c r="D26" s="20" t="s">
        <v>26</v>
      </c>
      <c r="E26" s="19">
        <v>1080</v>
      </c>
      <c r="F26" s="19">
        <v>1080</v>
      </c>
    </row>
    <row r="27" spans="1:6" ht="45" x14ac:dyDescent="0.25">
      <c r="A27" s="16" t="s">
        <v>29</v>
      </c>
      <c r="B27" s="17">
        <v>45689</v>
      </c>
      <c r="C27" s="20" t="s">
        <v>30</v>
      </c>
      <c r="D27" s="21" t="s">
        <v>31</v>
      </c>
      <c r="E27" s="19">
        <v>560612.1</v>
      </c>
      <c r="F27" s="25">
        <v>0</v>
      </c>
    </row>
    <row r="28" spans="1:6" ht="60" x14ac:dyDescent="0.25">
      <c r="A28" s="16" t="s">
        <v>63</v>
      </c>
      <c r="B28" s="17">
        <v>45705</v>
      </c>
      <c r="C28" s="20" t="s">
        <v>32</v>
      </c>
      <c r="D28" s="21" t="s">
        <v>33</v>
      </c>
      <c r="E28" s="19">
        <v>67619.17</v>
      </c>
      <c r="F28" s="25">
        <v>0</v>
      </c>
    </row>
    <row r="29" spans="1:6" ht="42.75" x14ac:dyDescent="0.25">
      <c r="A29" s="16" t="s">
        <v>62</v>
      </c>
      <c r="B29" s="22" t="s">
        <v>34</v>
      </c>
      <c r="C29" s="20" t="s">
        <v>35</v>
      </c>
      <c r="D29" s="23" t="s">
        <v>36</v>
      </c>
      <c r="E29" s="19">
        <v>159300</v>
      </c>
      <c r="F29" s="25">
        <v>0</v>
      </c>
    </row>
    <row r="30" spans="1:6" ht="45" x14ac:dyDescent="0.25">
      <c r="A30" s="16" t="s">
        <v>37</v>
      </c>
      <c r="B30" s="22" t="s">
        <v>34</v>
      </c>
      <c r="C30" s="20" t="s">
        <v>38</v>
      </c>
      <c r="D30" s="21" t="s">
        <v>39</v>
      </c>
      <c r="E30" s="19">
        <v>11800</v>
      </c>
      <c r="F30" s="25">
        <v>0</v>
      </c>
    </row>
    <row r="31" spans="1:6" ht="45" x14ac:dyDescent="0.25">
      <c r="A31" s="16" t="s">
        <v>40</v>
      </c>
      <c r="B31" s="22"/>
      <c r="C31" s="20" t="s">
        <v>38</v>
      </c>
      <c r="D31" s="21" t="s">
        <v>41</v>
      </c>
      <c r="E31" s="19">
        <v>21240</v>
      </c>
      <c r="F31" s="25">
        <v>0</v>
      </c>
    </row>
    <row r="32" spans="1:6" ht="45" x14ac:dyDescent="0.25">
      <c r="A32" s="16" t="s">
        <v>42</v>
      </c>
      <c r="B32" s="22"/>
      <c r="C32" s="20" t="s">
        <v>38</v>
      </c>
      <c r="D32" s="21" t="s">
        <v>41</v>
      </c>
      <c r="E32" s="19">
        <v>18290</v>
      </c>
      <c r="F32" s="25">
        <v>0</v>
      </c>
    </row>
    <row r="33" spans="1:6" ht="75" x14ac:dyDescent="0.25">
      <c r="A33" s="16" t="s">
        <v>43</v>
      </c>
      <c r="B33" s="24" t="s">
        <v>44</v>
      </c>
      <c r="C33" s="20" t="s">
        <v>45</v>
      </c>
      <c r="D33" s="21" t="s">
        <v>46</v>
      </c>
      <c r="E33" s="19">
        <v>160244</v>
      </c>
      <c r="F33" s="25">
        <v>0</v>
      </c>
    </row>
    <row r="34" spans="1:6" ht="60" x14ac:dyDescent="0.25">
      <c r="A34" s="16" t="s">
        <v>47</v>
      </c>
      <c r="B34" s="17">
        <v>45712</v>
      </c>
      <c r="C34" s="20" t="s">
        <v>48</v>
      </c>
      <c r="D34" s="21" t="s">
        <v>49</v>
      </c>
      <c r="E34" s="19">
        <v>68351</v>
      </c>
      <c r="F34" s="25">
        <v>0</v>
      </c>
    </row>
    <row r="35" spans="1:6" ht="45" x14ac:dyDescent="0.25">
      <c r="A35" s="16" t="s">
        <v>50</v>
      </c>
      <c r="B35" s="17">
        <v>45712</v>
      </c>
      <c r="C35" s="20" t="s">
        <v>48</v>
      </c>
      <c r="D35" s="21" t="s">
        <v>51</v>
      </c>
      <c r="E35" s="19">
        <v>24892.1</v>
      </c>
      <c r="F35" s="25">
        <v>0</v>
      </c>
    </row>
    <row r="36" spans="1:6" ht="45" x14ac:dyDescent="0.25">
      <c r="A36" s="16" t="s">
        <v>52</v>
      </c>
      <c r="B36" s="17">
        <v>45712</v>
      </c>
      <c r="C36" s="20" t="s">
        <v>48</v>
      </c>
      <c r="D36" s="21" t="s">
        <v>53</v>
      </c>
      <c r="E36" s="19">
        <v>96376.5</v>
      </c>
      <c r="F36" s="25">
        <v>0</v>
      </c>
    </row>
    <row r="37" spans="1:6" ht="45" x14ac:dyDescent="0.25">
      <c r="A37" s="16" t="s">
        <v>54</v>
      </c>
      <c r="B37" s="17">
        <v>45693</v>
      </c>
      <c r="C37" s="20" t="s">
        <v>55</v>
      </c>
      <c r="D37" s="21" t="s">
        <v>56</v>
      </c>
      <c r="E37" s="19">
        <v>2394</v>
      </c>
      <c r="F37" s="25">
        <v>0</v>
      </c>
    </row>
    <row r="38" spans="1:6" ht="45" x14ac:dyDescent="0.25">
      <c r="A38" s="16" t="s">
        <v>57</v>
      </c>
      <c r="B38" s="24" t="s">
        <v>58</v>
      </c>
      <c r="C38" s="20" t="s">
        <v>55</v>
      </c>
      <c r="D38" s="21" t="s">
        <v>56</v>
      </c>
      <c r="E38" s="19">
        <v>1890</v>
      </c>
      <c r="F38" s="25">
        <v>0</v>
      </c>
    </row>
    <row r="39" spans="1:6" ht="45" x14ac:dyDescent="0.25">
      <c r="A39" s="16" t="s">
        <v>59</v>
      </c>
      <c r="B39" s="17">
        <v>45708</v>
      </c>
      <c r="C39" s="20" t="s">
        <v>55</v>
      </c>
      <c r="D39" s="21" t="s">
        <v>56</v>
      </c>
      <c r="E39" s="19">
        <v>2205</v>
      </c>
      <c r="F39" s="25">
        <v>0</v>
      </c>
    </row>
    <row r="40" spans="1:6" ht="45" x14ac:dyDescent="0.25">
      <c r="A40" s="16" t="s">
        <v>60</v>
      </c>
      <c r="B40" s="17">
        <v>45714</v>
      </c>
      <c r="C40" s="20" t="s">
        <v>55</v>
      </c>
      <c r="D40" s="21" t="s">
        <v>56</v>
      </c>
      <c r="E40" s="19">
        <v>1638</v>
      </c>
      <c r="F40" s="25">
        <v>0</v>
      </c>
    </row>
    <row r="41" spans="1:6" ht="45" x14ac:dyDescent="0.25">
      <c r="A41" s="7" t="s">
        <v>7</v>
      </c>
      <c r="B41" s="7">
        <v>45497</v>
      </c>
      <c r="C41" s="13" t="s">
        <v>11</v>
      </c>
      <c r="D41" s="8" t="s">
        <v>10</v>
      </c>
      <c r="E41" s="15">
        <v>240000</v>
      </c>
      <c r="F41" s="15">
        <v>240000</v>
      </c>
    </row>
    <row r="42" spans="1:6" ht="30" x14ac:dyDescent="0.25">
      <c r="A42" s="7" t="s">
        <v>7</v>
      </c>
      <c r="B42" s="7" t="s">
        <v>27</v>
      </c>
      <c r="C42" s="8" t="s">
        <v>8</v>
      </c>
      <c r="D42" s="12" t="s">
        <v>9</v>
      </c>
      <c r="E42" s="14">
        <v>314951.55</v>
      </c>
      <c r="F42" s="14">
        <v>314951.55</v>
      </c>
    </row>
    <row r="43" spans="1:6" s="1" customFormat="1" ht="15" customHeight="1" thickBot="1" x14ac:dyDescent="0.3">
      <c r="A43" s="29" t="s">
        <v>6</v>
      </c>
      <c r="B43" s="30"/>
      <c r="C43" s="30"/>
      <c r="D43" s="10"/>
      <c r="E43" s="11">
        <f>SUM(E14:E42)</f>
        <v>1765963.4200000002</v>
      </c>
      <c r="F43" s="11">
        <f>SUM(F14:F42)</f>
        <v>569111.55000000005</v>
      </c>
    </row>
    <row r="47" spans="1:6" ht="15.75" x14ac:dyDescent="0.25">
      <c r="A47" s="27"/>
      <c r="B47" s="27"/>
      <c r="C47" s="2"/>
      <c r="D47" s="27"/>
      <c r="E47" s="27"/>
      <c r="F47" s="27"/>
    </row>
    <row r="48" spans="1:6" ht="15.75" x14ac:dyDescent="0.25">
      <c r="A48" s="3"/>
      <c r="B48" s="3"/>
      <c r="C48" s="3"/>
    </row>
    <row r="49" spans="1:6" ht="15.75" x14ac:dyDescent="0.25">
      <c r="A49" s="31"/>
      <c r="B49" s="31"/>
      <c r="C49" s="4"/>
      <c r="D49" s="31"/>
      <c r="E49" s="31"/>
      <c r="F49" s="31"/>
    </row>
    <row r="50" spans="1:6" ht="15.75" x14ac:dyDescent="0.25">
      <c r="A50" s="27"/>
      <c r="B50" s="27"/>
      <c r="C50" s="2"/>
      <c r="D50" s="27"/>
      <c r="E50" s="27"/>
      <c r="F50" s="27"/>
    </row>
    <row r="51" spans="1:6" ht="15.75" x14ac:dyDescent="0.25">
      <c r="A51" s="3"/>
      <c r="B51" s="3"/>
      <c r="C51" s="3"/>
    </row>
    <row r="52" spans="1:6" ht="15.75" x14ac:dyDescent="0.25">
      <c r="A52" s="3"/>
      <c r="B52" s="3"/>
      <c r="C52" s="3"/>
    </row>
    <row r="53" spans="1:6" ht="15.75" x14ac:dyDescent="0.25">
      <c r="A53" s="32"/>
      <c r="B53" s="32"/>
      <c r="C53" s="32"/>
      <c r="D53" s="32"/>
      <c r="E53" s="32"/>
      <c r="F53" s="32"/>
    </row>
    <row r="54" spans="1:6" ht="15.75" x14ac:dyDescent="0.25">
      <c r="A54" s="33"/>
      <c r="B54" s="33"/>
      <c r="C54" s="33"/>
      <c r="D54" s="33"/>
      <c r="E54" s="33"/>
      <c r="F54" s="33"/>
    </row>
    <row r="55" spans="1:6" ht="15.75" x14ac:dyDescent="0.25">
      <c r="A55" s="33"/>
      <c r="B55" s="33"/>
      <c r="C55" s="33"/>
      <c r="D55" s="33"/>
      <c r="E55" s="33"/>
      <c r="F55" s="33"/>
    </row>
    <row r="56" spans="1:6" ht="15.75" x14ac:dyDescent="0.25">
      <c r="A56" s="27"/>
      <c r="B56" s="27"/>
      <c r="C56" s="27"/>
      <c r="D56" s="27"/>
      <c r="E56" s="27"/>
      <c r="F56" s="27"/>
    </row>
    <row r="62" spans="1:6" ht="26.25" customHeight="1" x14ac:dyDescent="0.25"/>
  </sheetData>
  <mergeCells count="13">
    <mergeCell ref="A12:F12"/>
    <mergeCell ref="A56:F56"/>
    <mergeCell ref="A11:F11"/>
    <mergeCell ref="A43:C43"/>
    <mergeCell ref="A47:B47"/>
    <mergeCell ref="D47:F47"/>
    <mergeCell ref="A49:B49"/>
    <mergeCell ref="D49:F49"/>
    <mergeCell ref="A50:B50"/>
    <mergeCell ref="D50:F50"/>
    <mergeCell ref="A53:F53"/>
    <mergeCell ref="A54:F54"/>
    <mergeCell ref="A55:F55"/>
  </mergeCells>
  <phoneticPr fontId="5" type="noConversion"/>
  <pageMargins left="0.70866141732283472" right="0.70866141732283472" top="0" bottom="0.35433070866141736" header="0.31496062992125984" footer="0.31496062992125984"/>
  <pageSetup paperSize="5" scale="85" orientation="landscape" r:id="rId1"/>
  <rowBreaks count="2" manualBreakCount="2">
    <brk id="30" max="5" man="1"/>
    <brk id="3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2025-03-05T13:05:35Z</cp:lastPrinted>
  <dcterms:created xsi:type="dcterms:W3CDTF">2021-11-02T17:15:24Z</dcterms:created>
  <dcterms:modified xsi:type="dcterms:W3CDTF">2025-03-05T16:53:21Z</dcterms:modified>
  <cp:category/>
  <cp:contentStatus/>
</cp:coreProperties>
</file>