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RA LA PAGINA 2025\JUNIO 2025\"/>
    </mc:Choice>
  </mc:AlternateContent>
  <xr:revisionPtr revIDLastSave="0" documentId="13_ncr:1_{619D4C6F-FE05-46DE-B2B9-C91C39E5E40C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externalReferences>
    <externalReference r:id="rId2"/>
  </externalReferences>
  <definedNames>
    <definedName name="_xlnm._FilterDatabase" localSheetId="0" hidden="1">CXP!$A$6:$F$27</definedName>
    <definedName name="_xlnm.Print_Area" localSheetId="0">CXP!$A$1:$F$41</definedName>
    <definedName name="_xlnm.Print_Titles" localSheetId="0">CXP!$1:$8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4" i="1" l="1"/>
  <c r="F23" i="1"/>
  <c r="A22" i="1"/>
  <c r="F26" i="1" l="1"/>
  <c r="E27" i="1" l="1"/>
  <c r="F27" i="1"/>
</calcChain>
</file>

<file path=xl/sharedStrings.xml><?xml version="1.0" encoding="utf-8"?>
<sst xmlns="http://schemas.openxmlformats.org/spreadsheetml/2006/main" count="62" uniqueCount="36">
  <si>
    <t xml:space="preserve">                                                                                                                        Valores en RD$                                                                               </t>
  </si>
  <si>
    <t>Factura NCF</t>
  </si>
  <si>
    <t>Fecha</t>
  </si>
  <si>
    <t>Suplidor</t>
  </si>
  <si>
    <t>Concepto</t>
  </si>
  <si>
    <t>Monto facturado</t>
  </si>
  <si>
    <t>TOTAL EN RD$</t>
  </si>
  <si>
    <t>N/A</t>
  </si>
  <si>
    <t>Direccion General de Etica e Integridad Gubernamental -DIGEIG</t>
  </si>
  <si>
    <t>Arrendamiento de veinte (20) parqueos dobles , según certificacion No. CI-0000466-2024 d/f 24 de julio 2024</t>
  </si>
  <si>
    <t>Banco Central de la República Dominicana</t>
  </si>
  <si>
    <t>B1500147910</t>
  </si>
  <si>
    <t>B1500148044</t>
  </si>
  <si>
    <t>B1500148224</t>
  </si>
  <si>
    <t>B1500148294</t>
  </si>
  <si>
    <t>B1500148507</t>
  </si>
  <si>
    <t>B1500155070</t>
  </si>
  <si>
    <t>B1500157367</t>
  </si>
  <si>
    <t>B1500157569</t>
  </si>
  <si>
    <t>B1500157910</t>
  </si>
  <si>
    <t>B1500166598</t>
  </si>
  <si>
    <t>B1500166688</t>
  </si>
  <si>
    <t>B1500166791</t>
  </si>
  <si>
    <t>B1500166990</t>
  </si>
  <si>
    <t>Agua Planeta Azul</t>
  </si>
  <si>
    <t>Llenado de botellones de agua de 5 galones</t>
  </si>
  <si>
    <t>Pendiente</t>
  </si>
  <si>
    <t xml:space="preserve">Prestaciones economincas exempleados por concepto de vacaciones no tomadas e indenizacion </t>
  </si>
  <si>
    <t>God Pack, SRL</t>
  </si>
  <si>
    <t>adquisicion de vasos de carton, para uso de la DIGEIG</t>
  </si>
  <si>
    <t xml:space="preserve">                                                                                                               INFORME DE CUENTAS POR PAGAR   AL 30 DE JUNIO  2025                                                                          </t>
  </si>
  <si>
    <t>B1500220349</t>
  </si>
  <si>
    <t>CENTRO CUESTA NACIONAL, SAS</t>
  </si>
  <si>
    <t>Aquisicion de vales canjeables para la DIGEIG</t>
  </si>
  <si>
    <t xml:space="preserve">RC TECNOLOGY, SRL </t>
  </si>
  <si>
    <t>Servicio de mantenimiento del Detector de Metales de la DIGEIG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</si>
</sst>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8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3" fontId="1" fillId="0" borderId="6" xfId="0" applyNumberFormat="1" applyFont="1" applyBorder="1"/>
    <xf numFmtId="0" fontId="7" fillId="0" borderId="1" xfId="0" applyFont="1" applyBorder="1"/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3" fontId="7" fillId="0" borderId="1" xfId="1" applyFont="1" applyBorder="1" applyAlignment="1">
      <alignment horizontal="left"/>
    </xf>
    <xf numFmtId="43" fontId="7" fillId="0" borderId="1" xfId="1" applyFont="1" applyFill="1" applyBorder="1" applyAlignment="1">
      <alignment horizontal="left"/>
    </xf>
    <xf numFmtId="14" fontId="7" fillId="0" borderId="1" xfId="1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43" fontId="6" fillId="0" borderId="1" xfId="1" applyFont="1" applyBorder="1" applyAlignment="1">
      <alignment horizontal="left"/>
    </xf>
    <xf numFmtId="43" fontId="6" fillId="0" borderId="7" xfId="1" applyFont="1" applyBorder="1" applyAlignment="1">
      <alignment horizontal="left"/>
    </xf>
    <xf numFmtId="43" fontId="7" fillId="0" borderId="1" xfId="1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43" fontId="7" fillId="0" borderId="1" xfId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43" fontId="7" fillId="2" borderId="1" xfId="1" applyFont="1" applyFill="1" applyBorder="1" applyAlignment="1">
      <alignment horizontal="right" vertical="center"/>
    </xf>
    <xf numFmtId="43" fontId="0" fillId="0" borderId="0" xfId="0" applyNumberFormat="1"/>
    <xf numFmtId="43" fontId="0" fillId="0" borderId="0" xfId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32CE069F-7A63-4F6A-95C8-3EE4EAFE04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1571626</xdr:colOff>
      <xdr:row>0</xdr:row>
      <xdr:rowOff>66675</xdr:rowOff>
    </xdr:from>
    <xdr:to>
      <xdr:col>3</xdr:col>
      <xdr:colOff>2428875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4400551" y="66675"/>
          <a:ext cx="3962399" cy="8953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733424</xdr:colOff>
      <xdr:row>27</xdr:row>
      <xdr:rowOff>133351</xdr:rowOff>
    </xdr:from>
    <xdr:to>
      <xdr:col>4</xdr:col>
      <xdr:colOff>219075</xdr:colOff>
      <xdr:row>38</xdr:row>
      <xdr:rowOff>161428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19AFD0-6FA1-4DD6-E3F1-C124CB5CF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9274" y="7000876"/>
          <a:ext cx="7477126" cy="21997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cruz\Documents\AINFORMACIONES%20PARA%20LA%20PAGINA%202025\JUNIO%202025\CUENTAS%20POR%20PAGAR%20A%20PROVEEDORES%20AL%2030%20DE%20JUNIO%202025.xlsx" TargetMode="External"/><Relationship Id="rId1" Type="http://schemas.openxmlformats.org/officeDocument/2006/relationships/externalLinkPath" Target="CUENTAS%20POR%20PAGAR%20A%20PROVEEDORES%20AL%2030%20DE%20JUN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XP febrero"/>
      <sheetName val="CXP marzo"/>
      <sheetName val="CXP abril"/>
      <sheetName val="CXP mayo"/>
      <sheetName val="CXP junio"/>
    </sheetNames>
    <sheetDataSet>
      <sheetData sheetId="0" refreshError="1"/>
      <sheetData sheetId="1" refreshError="1"/>
      <sheetData sheetId="2" refreshError="1"/>
      <sheetData sheetId="3">
        <row r="56">
          <cell r="A56" t="str">
            <v xml:space="preserve"> E450000000152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6:J46"/>
  <sheetViews>
    <sheetView tabSelected="1" zoomScaleNormal="100" workbookViewId="0">
      <selection activeCell="J12" sqref="J12:J15"/>
    </sheetView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46.5703125" customWidth="1"/>
    <col min="4" max="4" width="47.140625" customWidth="1"/>
    <col min="5" max="5" width="16.140625" customWidth="1"/>
    <col min="6" max="6" width="16.42578125" customWidth="1"/>
    <col min="8" max="8" width="13" bestFit="1" customWidth="1"/>
    <col min="10" max="10" width="14.140625" bestFit="1" customWidth="1"/>
  </cols>
  <sheetData>
    <row r="6" spans="1:10" x14ac:dyDescent="0.25">
      <c r="A6" s="39" t="s">
        <v>30</v>
      </c>
      <c r="B6" s="39"/>
      <c r="C6" s="39"/>
      <c r="D6" s="39"/>
      <c r="E6" s="39"/>
      <c r="F6" s="39"/>
    </row>
    <row r="7" spans="1:10" ht="15.75" thickBot="1" x14ac:dyDescent="0.3">
      <c r="A7" s="37" t="s">
        <v>0</v>
      </c>
      <c r="B7" s="37"/>
      <c r="C7" s="37"/>
      <c r="D7" s="37"/>
      <c r="E7" s="37"/>
      <c r="F7" s="37"/>
    </row>
    <row r="8" spans="1:10" x14ac:dyDescent="0.25">
      <c r="A8" s="5" t="s">
        <v>1</v>
      </c>
      <c r="B8" s="6" t="s">
        <v>2</v>
      </c>
      <c r="C8" s="6" t="s">
        <v>3</v>
      </c>
      <c r="D8" s="6" t="s">
        <v>4</v>
      </c>
      <c r="E8" s="6" t="s">
        <v>5</v>
      </c>
      <c r="F8" s="8" t="s">
        <v>26</v>
      </c>
    </row>
    <row r="9" spans="1:10" x14ac:dyDescent="0.25">
      <c r="A9" s="11" t="s">
        <v>11</v>
      </c>
      <c r="B9" s="12">
        <v>44847</v>
      </c>
      <c r="C9" s="13" t="s">
        <v>24</v>
      </c>
      <c r="D9" s="13" t="s">
        <v>25</v>
      </c>
      <c r="E9" s="14">
        <v>840</v>
      </c>
      <c r="F9" s="14">
        <v>840</v>
      </c>
    </row>
    <row r="10" spans="1:10" x14ac:dyDescent="0.25">
      <c r="A10" s="11" t="s">
        <v>12</v>
      </c>
      <c r="B10" s="12">
        <v>44853</v>
      </c>
      <c r="C10" s="13" t="s">
        <v>24</v>
      </c>
      <c r="D10" s="13" t="s">
        <v>25</v>
      </c>
      <c r="E10" s="14">
        <v>720</v>
      </c>
      <c r="F10" s="14">
        <v>720</v>
      </c>
    </row>
    <row r="11" spans="1:10" x14ac:dyDescent="0.25">
      <c r="A11" s="11" t="s">
        <v>13</v>
      </c>
      <c r="B11" s="12">
        <v>44860</v>
      </c>
      <c r="C11" s="13" t="s">
        <v>24</v>
      </c>
      <c r="D11" s="13" t="s">
        <v>25</v>
      </c>
      <c r="E11" s="14">
        <v>1380</v>
      </c>
      <c r="F11" s="14">
        <v>1380</v>
      </c>
    </row>
    <row r="12" spans="1:10" x14ac:dyDescent="0.25">
      <c r="A12" s="11" t="s">
        <v>14</v>
      </c>
      <c r="B12" s="12">
        <v>44853</v>
      </c>
      <c r="C12" s="13" t="s">
        <v>24</v>
      </c>
      <c r="D12" s="13" t="s">
        <v>25</v>
      </c>
      <c r="E12" s="14">
        <v>1140</v>
      </c>
      <c r="F12" s="14">
        <v>1140</v>
      </c>
    </row>
    <row r="13" spans="1:10" x14ac:dyDescent="0.25">
      <c r="A13" s="11" t="s">
        <v>15</v>
      </c>
      <c r="B13" s="12">
        <v>44860</v>
      </c>
      <c r="C13" s="13" t="s">
        <v>24</v>
      </c>
      <c r="D13" s="13" t="s">
        <v>25</v>
      </c>
      <c r="E13" s="14">
        <v>1500</v>
      </c>
      <c r="F13" s="14">
        <v>1500</v>
      </c>
      <c r="J13" s="36"/>
    </row>
    <row r="14" spans="1:10" x14ac:dyDescent="0.25">
      <c r="A14" s="11" t="s">
        <v>16</v>
      </c>
      <c r="B14" s="12">
        <v>44931</v>
      </c>
      <c r="C14" s="13" t="s">
        <v>24</v>
      </c>
      <c r="D14" s="13" t="s">
        <v>25</v>
      </c>
      <c r="E14" s="14">
        <v>1200</v>
      </c>
      <c r="F14" s="14">
        <v>1200</v>
      </c>
      <c r="J14" s="35"/>
    </row>
    <row r="15" spans="1:10" x14ac:dyDescent="0.25">
      <c r="A15" s="11" t="s">
        <v>17</v>
      </c>
      <c r="B15" s="12">
        <v>44938</v>
      </c>
      <c r="C15" s="13" t="s">
        <v>24</v>
      </c>
      <c r="D15" s="13" t="s">
        <v>25</v>
      </c>
      <c r="E15" s="14">
        <v>960</v>
      </c>
      <c r="F15" s="14">
        <v>960</v>
      </c>
      <c r="J15" s="35"/>
    </row>
    <row r="16" spans="1:10" x14ac:dyDescent="0.25">
      <c r="A16" s="11" t="s">
        <v>18</v>
      </c>
      <c r="B16" s="12">
        <v>44945</v>
      </c>
      <c r="C16" s="13" t="s">
        <v>24</v>
      </c>
      <c r="D16" s="13" t="s">
        <v>25</v>
      </c>
      <c r="E16" s="14">
        <v>1320</v>
      </c>
      <c r="F16" s="14">
        <v>1320</v>
      </c>
    </row>
    <row r="17" spans="1:6" x14ac:dyDescent="0.25">
      <c r="A17" s="11" t="s">
        <v>19</v>
      </c>
      <c r="B17" s="12">
        <v>44959</v>
      </c>
      <c r="C17" s="13" t="s">
        <v>24</v>
      </c>
      <c r="D17" s="13" t="s">
        <v>25</v>
      </c>
      <c r="E17" s="14">
        <v>1200</v>
      </c>
      <c r="F17" s="14">
        <v>1200</v>
      </c>
    </row>
    <row r="18" spans="1:6" x14ac:dyDescent="0.25">
      <c r="A18" s="11" t="s">
        <v>20</v>
      </c>
      <c r="B18" s="12">
        <v>45264</v>
      </c>
      <c r="C18" s="13" t="s">
        <v>24</v>
      </c>
      <c r="D18" s="13" t="s">
        <v>25</v>
      </c>
      <c r="E18" s="15">
        <v>900</v>
      </c>
      <c r="F18" s="15">
        <v>900</v>
      </c>
    </row>
    <row r="19" spans="1:6" x14ac:dyDescent="0.25">
      <c r="A19" s="11" t="s">
        <v>21</v>
      </c>
      <c r="B19" s="12">
        <v>45267</v>
      </c>
      <c r="C19" s="13" t="s">
        <v>24</v>
      </c>
      <c r="D19" s="13" t="s">
        <v>25</v>
      </c>
      <c r="E19" s="15">
        <v>960</v>
      </c>
      <c r="F19" s="15">
        <v>960</v>
      </c>
    </row>
    <row r="20" spans="1:6" x14ac:dyDescent="0.25">
      <c r="A20" s="11" t="s">
        <v>22</v>
      </c>
      <c r="B20" s="12">
        <v>45272</v>
      </c>
      <c r="C20" s="13" t="s">
        <v>24</v>
      </c>
      <c r="D20" s="13" t="s">
        <v>25</v>
      </c>
      <c r="E20" s="15">
        <v>960</v>
      </c>
      <c r="F20" s="15">
        <v>960</v>
      </c>
    </row>
    <row r="21" spans="1:6" x14ac:dyDescent="0.25">
      <c r="A21" s="11" t="s">
        <v>23</v>
      </c>
      <c r="B21" s="12">
        <v>45279</v>
      </c>
      <c r="C21" s="13" t="s">
        <v>24</v>
      </c>
      <c r="D21" s="13" t="s">
        <v>25</v>
      </c>
      <c r="E21" s="15">
        <v>1080</v>
      </c>
      <c r="F21" s="15">
        <v>1080</v>
      </c>
    </row>
    <row r="22" spans="1:6" ht="30" x14ac:dyDescent="0.25">
      <c r="A22" s="24" t="str">
        <f>'[1]CXP mayo'!A56</f>
        <v xml:space="preserve"> E450000000152</v>
      </c>
      <c r="B22" s="16">
        <v>45798</v>
      </c>
      <c r="C22" s="17" t="s">
        <v>28</v>
      </c>
      <c r="D22" s="25" t="s">
        <v>29</v>
      </c>
      <c r="E22" s="23">
        <v>104312</v>
      </c>
      <c r="F22" s="23">
        <v>104312</v>
      </c>
    </row>
    <row r="23" spans="1:6" x14ac:dyDescent="0.25">
      <c r="A23" s="26" t="s">
        <v>31</v>
      </c>
      <c r="B23" s="27">
        <v>45832</v>
      </c>
      <c r="C23" s="28" t="s">
        <v>32</v>
      </c>
      <c r="D23" s="25" t="s">
        <v>33</v>
      </c>
      <c r="E23" s="29">
        <v>5644000</v>
      </c>
      <c r="F23" s="22">
        <f>+E23</f>
        <v>5644000</v>
      </c>
    </row>
    <row r="24" spans="1:6" ht="30" x14ac:dyDescent="0.25">
      <c r="A24" s="30" t="s">
        <v>31</v>
      </c>
      <c r="B24" s="31">
        <v>45826</v>
      </c>
      <c r="C24" s="32" t="s">
        <v>34</v>
      </c>
      <c r="D24" s="33" t="s">
        <v>35</v>
      </c>
      <c r="E24" s="34">
        <v>14160</v>
      </c>
      <c r="F24" s="22">
        <f>+E24</f>
        <v>14160</v>
      </c>
    </row>
    <row r="25" spans="1:6" ht="45" x14ac:dyDescent="0.25">
      <c r="A25" s="7" t="s">
        <v>7</v>
      </c>
      <c r="B25" s="7">
        <v>45497</v>
      </c>
      <c r="C25" s="20" t="s">
        <v>10</v>
      </c>
      <c r="D25" s="18" t="s">
        <v>9</v>
      </c>
      <c r="E25" s="21">
        <v>240000</v>
      </c>
      <c r="F25" s="21">
        <v>240000</v>
      </c>
    </row>
    <row r="26" spans="1:6" ht="30" x14ac:dyDescent="0.25">
      <c r="A26" s="7" t="s">
        <v>7</v>
      </c>
      <c r="B26" s="7">
        <v>45838</v>
      </c>
      <c r="C26" s="18" t="s">
        <v>8</v>
      </c>
      <c r="D26" s="19" t="s">
        <v>27</v>
      </c>
      <c r="E26" s="22">
        <v>512016.62</v>
      </c>
      <c r="F26" s="22">
        <f>+E26</f>
        <v>512016.62</v>
      </c>
    </row>
    <row r="27" spans="1:6" s="1" customFormat="1" ht="15" customHeight="1" thickBot="1" x14ac:dyDescent="0.3">
      <c r="A27" s="40" t="s">
        <v>6</v>
      </c>
      <c r="B27" s="41"/>
      <c r="C27" s="42"/>
      <c r="D27" s="9"/>
      <c r="E27" s="10">
        <f>SUM(E9:E26)</f>
        <v>6528648.6200000001</v>
      </c>
      <c r="F27" s="10">
        <f>SUM(F9:F26)</f>
        <v>6528648.6200000001</v>
      </c>
    </row>
    <row r="31" spans="1:6" ht="15.75" x14ac:dyDescent="0.25">
      <c r="A31" s="38"/>
      <c r="B31" s="38"/>
      <c r="C31" s="2"/>
      <c r="D31" s="38"/>
      <c r="E31" s="38"/>
      <c r="F31" s="38"/>
    </row>
    <row r="32" spans="1:6" ht="15.75" x14ac:dyDescent="0.25">
      <c r="A32" s="3"/>
      <c r="B32" s="3"/>
      <c r="C32" s="3"/>
    </row>
    <row r="33" spans="1:6" ht="15.75" x14ac:dyDescent="0.25">
      <c r="A33" s="43"/>
      <c r="B33" s="43"/>
      <c r="C33" s="4"/>
      <c r="D33" s="43"/>
      <c r="E33" s="43"/>
      <c r="F33" s="43"/>
    </row>
    <row r="34" spans="1:6" ht="15.75" x14ac:dyDescent="0.25">
      <c r="A34" s="38"/>
      <c r="B34" s="38"/>
      <c r="C34" s="2"/>
      <c r="D34" s="38"/>
      <c r="E34" s="38"/>
      <c r="F34" s="38"/>
    </row>
    <row r="35" spans="1:6" ht="15.75" x14ac:dyDescent="0.25">
      <c r="A35" s="3"/>
      <c r="B35" s="3"/>
      <c r="C35" s="3"/>
    </row>
    <row r="36" spans="1:6" ht="15.75" x14ac:dyDescent="0.25">
      <c r="A36" s="3"/>
      <c r="B36" s="3"/>
      <c r="C36" s="3"/>
    </row>
    <row r="37" spans="1:6" ht="15.75" x14ac:dyDescent="0.25">
      <c r="A37" s="44"/>
      <c r="B37" s="44"/>
      <c r="C37" s="44"/>
      <c r="D37" s="44"/>
      <c r="E37" s="44"/>
      <c r="F37" s="44"/>
    </row>
    <row r="38" spans="1:6" ht="15.75" x14ac:dyDescent="0.25">
      <c r="A38" s="45"/>
      <c r="B38" s="45"/>
      <c r="C38" s="45"/>
      <c r="D38" s="45"/>
      <c r="E38" s="45"/>
      <c r="F38" s="45"/>
    </row>
    <row r="39" spans="1:6" ht="15.75" x14ac:dyDescent="0.25">
      <c r="A39" s="45"/>
      <c r="B39" s="45"/>
      <c r="C39" s="45"/>
      <c r="D39" s="45"/>
      <c r="E39" s="45"/>
      <c r="F39" s="45"/>
    </row>
    <row r="40" spans="1:6" ht="15.75" x14ac:dyDescent="0.25">
      <c r="A40" s="38"/>
      <c r="B40" s="38"/>
      <c r="C40" s="38"/>
      <c r="D40" s="38"/>
      <c r="E40" s="38"/>
      <c r="F40" s="38"/>
    </row>
    <row r="46" spans="1:6" ht="26.25" customHeight="1" x14ac:dyDescent="0.25"/>
  </sheetData>
  <mergeCells count="13">
    <mergeCell ref="A7:F7"/>
    <mergeCell ref="A40:F40"/>
    <mergeCell ref="A6:F6"/>
    <mergeCell ref="A27:C27"/>
    <mergeCell ref="A31:B31"/>
    <mergeCell ref="D31:F31"/>
    <mergeCell ref="A33:B33"/>
    <mergeCell ref="D33:F33"/>
    <mergeCell ref="A34:B34"/>
    <mergeCell ref="D34:F34"/>
    <mergeCell ref="A37:F37"/>
    <mergeCell ref="A38:F38"/>
    <mergeCell ref="A39:F39"/>
  </mergeCells>
  <phoneticPr fontId="5" type="noConversion"/>
  <pageMargins left="0.70866141732283472" right="0.70866141732283472" top="0" bottom="0" header="0" footer="0"/>
  <pageSetup paperSize="5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Alina Cruz</cp:lastModifiedBy>
  <cp:revision/>
  <cp:lastPrinted>2025-07-07T16:07:24Z</cp:lastPrinted>
  <dcterms:created xsi:type="dcterms:W3CDTF">2021-11-02T17:15:24Z</dcterms:created>
  <dcterms:modified xsi:type="dcterms:W3CDTF">2025-07-07T16:07:35Z</dcterms:modified>
  <cp:category/>
  <cp:contentStatus/>
</cp:coreProperties>
</file>