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wander_pena_digeig_gob_do/Documents/Escritorio/2023/PRINCIPAL/PRESUPUESTO/INFORMACIONES PARA LA PÁGINA/DICIEMBRE 2025/"/>
    </mc:Choice>
  </mc:AlternateContent>
  <xr:revisionPtr revIDLastSave="151" documentId="14_{C6972B90-EF90-48D9-BB95-9C2AC0C55419}" xr6:coauthVersionLast="47" xr6:coauthVersionMax="47" xr10:uidLastSave="{98D54B51-6B7B-4162-8BE1-FEDB37F49B92}"/>
  <bookViews>
    <workbookView xWindow="-17640" yWindow="-16320" windowWidth="29040" windowHeight="15840" xr2:uid="{00000000-000D-0000-FFFF-FFFF00000000}"/>
  </bookViews>
  <sheets>
    <sheet name="Plantilla Presupuesto" sheetId="2" r:id="rId1"/>
  </sheets>
  <definedNames>
    <definedName name="_xlnm.Print_Area" localSheetId="0">'Plantilla Presupuesto'!$A$1:$B$118</definedName>
    <definedName name="_xlnm.Print_Titles" localSheetId="0">'Plantilla Presupuesto'!$1:$14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6" i="2" l="1"/>
  <c r="B73" i="2"/>
  <c r="B68" i="2"/>
  <c r="B58" i="2"/>
  <c r="B50" i="2"/>
  <c r="B42" i="2"/>
  <c r="B32" i="2"/>
  <c r="B22" i="2"/>
  <c r="B16" i="2"/>
  <c r="B15" i="2" l="1"/>
  <c r="B81" i="2" s="1"/>
  <c r="B93" i="2" s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<sst xmlns="http://schemas.openxmlformats.org/spreadsheetml/2006/main" count="92" uniqueCount="92">
  <si>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</si>
  <si>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</si>
  <si>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</si>
  <si>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</si>
  <si>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</si>
  <si>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</si>
  <si>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</si>
  <si>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</si>
  <si>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</si>
  <si>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</si>
  <si>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</si>
  <si>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</si>
  <si>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</si>
  <si>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</si>
  <si>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</si>
  <si>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</si>
  <si>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</si>
  <si>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</si>
  <si>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</si>
  <si>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</si>
  <si>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</si>
  <si>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</si>
  <si>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</si>
  <si>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</si>
  <si>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</si>
  <si>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</si>
  <si>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</si>
  <si>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</si>
  <si>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</si>
  <si>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</si>
  <si>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</si>
  <si>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</si>
  <si>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</si>
  <si>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</si>
  <si>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</si>
  <si>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</si>
  <si>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</si>
  <si>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</si>
  <si>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</si>
  <si>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</si>
  <si>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</si>
  <si>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</si>
  <si>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</si>
  <si>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</si>
  <si>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</si>
  <si>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</si>
  <si>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</si>
  <si>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</si>
  <si>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</si>
  <si>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</si>
  <si>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</si>
  <si>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</si>
  <si>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</si>
  <si>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</si>
  <si>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</si>
  <si>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</si>
  <si>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</si>
  <si>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</si>
  <si>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</si>
  <si>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</si>
  <si>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</si>
  <si>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</si>
  <si>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</si>
  <si>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</si>
  <si>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</si>
  <si>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</si>
  <si>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</si>
  <si>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</si>
  <si>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</si>
  <si>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</si>
  <si>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</si>
  <si>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</si>
  <si>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</si>
  <si>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</si>
  <si>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</si>
  <si>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</si>
  <si>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</si>
  <si>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</si>
  <si>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</si>
  <si>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</si>
  <si>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</si>
  <si>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</si>
  <si>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Direccion General de Etica e Integridad Gubernamental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</si>
  <si>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</si>
  <si>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</si>
  <si>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</si>
  <si>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</si>
  <si>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</si>
  <si>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</si>
  <si>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</si>
  <si>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2.9.5-GASTOS DE INTERESES,RECRGOS MULTAS Y SANCIONES DE IMPUESTOS Y CONTRIBUCION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</si>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</sst>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0" fillId="0" borderId="8" xfId="0" applyNumberFormat="1" applyBorder="1" applyAlignment="1">
      <alignment vertical="center" wrapText="1"/>
    </xf>
    <xf numFmtId="0" fontId="0" fillId="0" borderId="4" xfId="0" applyBorder="1"/>
    <xf numFmtId="43" fontId="1" fillId="0" borderId="7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9" xfId="1" applyFont="1" applyBorder="1" applyAlignment="1">
      <alignment vertical="center" wrapText="1"/>
    </xf>
    <xf numFmtId="43" fontId="0" fillId="0" borderId="0" xfId="0" applyNumberFormat="1"/>
    <xf numFmtId="0" fontId="1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1238250</xdr:colOff>
      <xdr:row>0</xdr:row>
      <xdr:rowOff>76200</xdr:rowOff>
    </xdr:from>
    <xdr:to>
      <xdr:col>1</xdr:col>
      <xdr:colOff>247650</xdr:colOff>
      <xdr:row>7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238250" y="76200"/>
          <a:ext cx="4829175" cy="1371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5029200</xdr:colOff>
      <xdr:row>101</xdr:row>
      <xdr:rowOff>116252</xdr:rowOff>
    </xdr:from>
    <xdr:ext cx="2276475" cy="1235338"/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029200" y="20423552"/>
          <a:ext cx="2276475" cy="1235338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sp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43553</xdr:colOff>
      <xdr:row>101</xdr:row>
      <xdr:rowOff>125085</xdr:rowOff>
    </xdr:from>
    <xdr:ext cx="2280547" cy="1459502"/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43553" y="20432385"/>
          <a:ext cx="2280547" cy="145950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sp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b="1" u="sng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Wander</a:t>
          </a:r>
          <a:r>
            <a:rPr lang="es-DO" sz="1400" b="1" u="sng" kern="100" baseline="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Josue Peña Navarro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Encargado del Depto. Presupuesto</a:t>
          </a:r>
          <a:endParaRPr lang="es-DO" sz="14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2057399</xdr:colOff>
      <xdr:row>108</xdr:row>
      <xdr:rowOff>41611</xdr:rowOff>
    </xdr:from>
    <xdr:ext cx="3209925" cy="1957972"/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057399" y="21730036"/>
          <a:ext cx="3209925" cy="195797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sp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H113"/>
  <sheetViews>
    <sheetView showGridLines="0" tabSelected="1" zoomScaleNormal="100" zoomScaleSheetLayoutView="77" workbookViewId="0">
      <selection activeCell="E11" sqref="E11"/>
    </sheetView>
  </sheetViews>
  <sheetFormatPr baseColWidth="10" defaultColWidth="9.140625" defaultRowHeight="15" x14ac:dyDescent="0.25"/>
  <cols>
    <col min="1" max="1" width="87.28515625" customWidth="1"/>
    <col min="2" max="2" width="22.7109375" customWidth="1"/>
    <col min="3" max="4" width="15.140625" bestFit="1" customWidth="1"/>
  </cols>
  <sheetData>
    <row r="9" spans="1:4" ht="18.75" x14ac:dyDescent="0.25">
      <c r="A9" s="31" t="s">
        <v>81</v>
      </c>
      <c r="B9" s="31"/>
      <c r="D9" s="8"/>
    </row>
    <row r="10" spans="1:4" ht="18.75" x14ac:dyDescent="0.25">
      <c r="A10" s="31" t="s">
        <v>82</v>
      </c>
      <c r="B10" s="31"/>
      <c r="D10" s="8"/>
    </row>
    <row r="11" spans="1:4" ht="18.75" x14ac:dyDescent="0.3">
      <c r="A11" s="31" t="s">
        <v>91</v>
      </c>
      <c r="B11" s="31"/>
      <c r="D11" s="4"/>
    </row>
    <row r="12" spans="1:4" ht="15.75" x14ac:dyDescent="0.25">
      <c r="A12" s="33" t="s">
        <v>80</v>
      </c>
      <c r="B12" s="33"/>
      <c r="D12" s="8"/>
    </row>
    <row r="13" spans="1:4" x14ac:dyDescent="0.25">
      <c r="A13" s="32" t="s">
        <v>36</v>
      </c>
      <c r="B13" s="32"/>
      <c r="D13" s="8"/>
    </row>
    <row r="14" spans="1:4" ht="31.5" x14ac:dyDescent="0.25">
      <c r="A14" s="7" t="s">
        <v>0</v>
      </c>
      <c r="B14" s="9" t="s">
        <v>37</v>
      </c>
      <c r="C14" s="19"/>
    </row>
    <row r="15" spans="1:4" ht="15.75" thickBot="1" x14ac:dyDescent="0.3">
      <c r="A15" s="1" t="s">
        <v>1</v>
      </c>
      <c r="B15" s="10">
        <f>+B16+B22+B32+B42+B50+B58+B68+B73+B76</f>
        <v>401497594</v>
      </c>
      <c r="C15" s="19"/>
    </row>
    <row r="16" spans="1:4" x14ac:dyDescent="0.25">
      <c r="A16" s="2" t="s">
        <v>2</v>
      </c>
      <c r="B16" s="16">
        <f>SUM(B17:B21)</f>
        <v>254363685</v>
      </c>
      <c r="C16" s="19"/>
      <c r="D16" s="19"/>
    </row>
    <row r="17" spans="1:4" x14ac:dyDescent="0.25">
      <c r="A17" s="3" t="s">
        <v>3</v>
      </c>
      <c r="B17" s="12">
        <v>178727228</v>
      </c>
      <c r="C17" s="19"/>
      <c r="D17" s="19"/>
    </row>
    <row r="18" spans="1:4" x14ac:dyDescent="0.25">
      <c r="A18" s="3" t="s">
        <v>4</v>
      </c>
      <c r="B18" s="12">
        <v>31601760</v>
      </c>
      <c r="C18" s="19"/>
    </row>
    <row r="19" spans="1:4" x14ac:dyDescent="0.25">
      <c r="A19" s="3" t="s">
        <v>38</v>
      </c>
      <c r="B19" s="12"/>
      <c r="C19" s="19"/>
    </row>
    <row r="20" spans="1:4" x14ac:dyDescent="0.25">
      <c r="A20" s="3" t="s">
        <v>5</v>
      </c>
      <c r="B20" s="12">
        <v>15695000</v>
      </c>
      <c r="C20" s="19"/>
    </row>
    <row r="21" spans="1:4" ht="15.75" thickBot="1" x14ac:dyDescent="0.3">
      <c r="A21" s="3" t="s">
        <v>6</v>
      </c>
      <c r="B21" s="12">
        <v>28339697</v>
      </c>
      <c r="C21" s="19"/>
    </row>
    <row r="22" spans="1:4" ht="15.75" thickBot="1" x14ac:dyDescent="0.3">
      <c r="A22" s="2" t="s">
        <v>7</v>
      </c>
      <c r="B22" s="17">
        <f>SUM(B23:B31)</f>
        <v>75054409</v>
      </c>
      <c r="C22" s="19"/>
      <c r="D22" s="19"/>
    </row>
    <row r="23" spans="1:4" x14ac:dyDescent="0.25">
      <c r="A23" s="3" t="s">
        <v>8</v>
      </c>
      <c r="B23" s="14">
        <v>12122000</v>
      </c>
      <c r="C23" s="19"/>
    </row>
    <row r="24" spans="1:4" x14ac:dyDescent="0.25">
      <c r="A24" s="3" t="s">
        <v>9</v>
      </c>
      <c r="B24" s="12">
        <v>2267160</v>
      </c>
      <c r="C24" s="19"/>
    </row>
    <row r="25" spans="1:4" ht="18" customHeight="1" x14ac:dyDescent="0.25">
      <c r="A25" s="3" t="s">
        <v>10</v>
      </c>
      <c r="B25" s="12">
        <v>9000369</v>
      </c>
      <c r="C25" s="19"/>
      <c r="D25" s="19"/>
    </row>
    <row r="26" spans="1:4" x14ac:dyDescent="0.25">
      <c r="A26" s="3" t="s">
        <v>11</v>
      </c>
      <c r="B26" s="12">
        <v>4828370</v>
      </c>
      <c r="C26" s="19"/>
    </row>
    <row r="27" spans="1:4" x14ac:dyDescent="0.25">
      <c r="A27" s="3" t="s">
        <v>12</v>
      </c>
      <c r="B27" s="12">
        <v>8633724</v>
      </c>
      <c r="C27" s="19"/>
    </row>
    <row r="28" spans="1:4" x14ac:dyDescent="0.25">
      <c r="A28" s="3" t="s">
        <v>13</v>
      </c>
      <c r="B28" s="12">
        <v>3695000</v>
      </c>
      <c r="C28" s="19"/>
    </row>
    <row r="29" spans="1:4" ht="30" x14ac:dyDescent="0.25">
      <c r="A29" s="3" t="s">
        <v>14</v>
      </c>
      <c r="B29" s="12">
        <v>3428000</v>
      </c>
      <c r="C29" s="19"/>
    </row>
    <row r="30" spans="1:4" x14ac:dyDescent="0.25">
      <c r="A30" s="3" t="s">
        <v>15</v>
      </c>
      <c r="B30" s="12">
        <v>21551910</v>
      </c>
      <c r="C30" s="19"/>
    </row>
    <row r="31" spans="1:4" ht="15.75" thickBot="1" x14ac:dyDescent="0.3">
      <c r="A31" s="3" t="s">
        <v>39</v>
      </c>
      <c r="B31" s="12">
        <v>9527876</v>
      </c>
      <c r="C31" s="19"/>
    </row>
    <row r="32" spans="1:4" ht="15.75" thickBot="1" x14ac:dyDescent="0.3">
      <c r="A32" s="2" t="s">
        <v>16</v>
      </c>
      <c r="B32" s="17">
        <f>SUM(B33:B41)</f>
        <v>69838000</v>
      </c>
      <c r="C32" s="19"/>
      <c r="D32" s="19"/>
    </row>
    <row r="33" spans="1:4" x14ac:dyDescent="0.25">
      <c r="A33" s="3" t="s">
        <v>17</v>
      </c>
      <c r="B33" s="12">
        <v>600000</v>
      </c>
      <c r="C33" s="19"/>
    </row>
    <row r="34" spans="1:4" x14ac:dyDescent="0.25">
      <c r="A34" s="3" t="s">
        <v>18</v>
      </c>
      <c r="B34" s="12">
        <v>566500</v>
      </c>
      <c r="C34" s="19"/>
    </row>
    <row r="35" spans="1:4" x14ac:dyDescent="0.25">
      <c r="A35" s="3" t="s">
        <v>19</v>
      </c>
      <c r="B35" s="12">
        <v>550000</v>
      </c>
      <c r="C35" s="19"/>
    </row>
    <row r="36" spans="1:4" x14ac:dyDescent="0.25">
      <c r="A36" s="3" t="s">
        <v>20</v>
      </c>
      <c r="B36" s="12">
        <v>0</v>
      </c>
      <c r="C36" s="19"/>
    </row>
    <row r="37" spans="1:4" x14ac:dyDescent="0.25">
      <c r="A37" s="3" t="s">
        <v>21</v>
      </c>
      <c r="B37" s="12">
        <v>100000</v>
      </c>
      <c r="C37" s="19"/>
    </row>
    <row r="38" spans="1:4" x14ac:dyDescent="0.25">
      <c r="A38" s="3" t="s">
        <v>22</v>
      </c>
      <c r="B38" s="12">
        <v>0</v>
      </c>
      <c r="C38" s="19"/>
    </row>
    <row r="39" spans="1:4" x14ac:dyDescent="0.25">
      <c r="A39" s="3" t="s">
        <v>23</v>
      </c>
      <c r="B39" s="12">
        <v>5904000</v>
      </c>
      <c r="C39" s="19"/>
    </row>
    <row r="40" spans="1:4" x14ac:dyDescent="0.25">
      <c r="A40" s="3" t="s">
        <v>40</v>
      </c>
      <c r="B40" s="12">
        <v>0</v>
      </c>
      <c r="C40" s="19"/>
    </row>
    <row r="41" spans="1:4" ht="15.75" thickBot="1" x14ac:dyDescent="0.3">
      <c r="A41" s="3" t="s">
        <v>24</v>
      </c>
      <c r="B41" s="12">
        <v>62117500</v>
      </c>
      <c r="C41" s="19"/>
    </row>
    <row r="42" spans="1:4" ht="15.75" thickBot="1" x14ac:dyDescent="0.3">
      <c r="A42" s="2" t="s">
        <v>25</v>
      </c>
      <c r="B42" s="17">
        <f>SUM(B43:B49)</f>
        <v>968500</v>
      </c>
      <c r="C42" s="19"/>
      <c r="D42" s="19"/>
    </row>
    <row r="43" spans="1:4" x14ac:dyDescent="0.25">
      <c r="A43" s="3" t="s">
        <v>26</v>
      </c>
      <c r="B43" s="12">
        <v>968500</v>
      </c>
      <c r="C43" s="19"/>
    </row>
    <row r="44" spans="1:4" x14ac:dyDescent="0.25">
      <c r="A44" s="3" t="s">
        <v>41</v>
      </c>
      <c r="B44" s="12">
        <v>0</v>
      </c>
      <c r="C44" s="19"/>
    </row>
    <row r="45" spans="1:4" x14ac:dyDescent="0.25">
      <c r="A45" s="3" t="s">
        <v>42</v>
      </c>
      <c r="B45" s="12">
        <v>0</v>
      </c>
      <c r="C45" s="19"/>
    </row>
    <row r="46" spans="1:4" x14ac:dyDescent="0.25">
      <c r="A46" s="3" t="s">
        <v>43</v>
      </c>
      <c r="B46" s="12">
        <v>0</v>
      </c>
      <c r="C46" s="19"/>
    </row>
    <row r="47" spans="1:4" x14ac:dyDescent="0.25">
      <c r="A47" s="3" t="s">
        <v>44</v>
      </c>
      <c r="B47" s="12">
        <v>0</v>
      </c>
      <c r="C47" s="19"/>
    </row>
    <row r="48" spans="1:4" x14ac:dyDescent="0.25">
      <c r="A48" s="3" t="s">
        <v>27</v>
      </c>
      <c r="B48" s="12">
        <v>0</v>
      </c>
      <c r="C48" s="19"/>
    </row>
    <row r="49" spans="1:4" ht="15.75" thickBot="1" x14ac:dyDescent="0.3">
      <c r="A49" s="3" t="s">
        <v>45</v>
      </c>
      <c r="B49" s="12">
        <v>0</v>
      </c>
      <c r="C49" s="19"/>
    </row>
    <row r="50" spans="1:4" ht="15.75" thickBot="1" x14ac:dyDescent="0.3">
      <c r="A50" s="2" t="s">
        <v>46</v>
      </c>
      <c r="B50" s="11">
        <f>SUM(B51:B57)</f>
        <v>0</v>
      </c>
      <c r="C50" s="19"/>
    </row>
    <row r="51" spans="1:4" x14ac:dyDescent="0.25">
      <c r="A51" s="3" t="s">
        <v>47</v>
      </c>
      <c r="B51" s="12"/>
      <c r="C51" s="19"/>
    </row>
    <row r="52" spans="1:4" x14ac:dyDescent="0.25">
      <c r="A52" s="3" t="s">
        <v>48</v>
      </c>
      <c r="B52" s="12"/>
      <c r="C52" s="19"/>
    </row>
    <row r="53" spans="1:4" x14ac:dyDescent="0.25">
      <c r="A53" s="3" t="s">
        <v>49</v>
      </c>
      <c r="B53" s="12"/>
      <c r="C53" s="19"/>
    </row>
    <row r="54" spans="1:4" x14ac:dyDescent="0.25">
      <c r="A54" s="3" t="s">
        <v>50</v>
      </c>
      <c r="B54" s="12"/>
      <c r="C54" s="19"/>
    </row>
    <row r="55" spans="1:4" x14ac:dyDescent="0.25">
      <c r="A55" s="3" t="s">
        <v>51</v>
      </c>
      <c r="B55" s="12"/>
      <c r="C55" s="19"/>
    </row>
    <row r="56" spans="1:4" x14ac:dyDescent="0.25">
      <c r="A56" s="3" t="s">
        <v>52</v>
      </c>
      <c r="B56" s="12"/>
      <c r="C56" s="19"/>
    </row>
    <row r="57" spans="1:4" ht="15.75" thickBot="1" x14ac:dyDescent="0.3">
      <c r="A57" s="3" t="s">
        <v>53</v>
      </c>
      <c r="B57" s="12"/>
      <c r="C57" s="19"/>
    </row>
    <row r="58" spans="1:4" ht="15.75" thickBot="1" x14ac:dyDescent="0.3">
      <c r="A58" s="2" t="s">
        <v>28</v>
      </c>
      <c r="B58" s="17">
        <f>SUM(B59:B67)</f>
        <v>1273000</v>
      </c>
      <c r="C58" s="19"/>
      <c r="D58" s="19"/>
    </row>
    <row r="59" spans="1:4" x14ac:dyDescent="0.25">
      <c r="A59" s="3" t="s">
        <v>29</v>
      </c>
      <c r="B59" s="12">
        <v>1271200</v>
      </c>
      <c r="C59" s="19"/>
    </row>
    <row r="60" spans="1:4" x14ac:dyDescent="0.25">
      <c r="A60" s="3" t="s">
        <v>30</v>
      </c>
      <c r="B60" s="12">
        <v>0</v>
      </c>
      <c r="C60" s="19"/>
    </row>
    <row r="61" spans="1:4" x14ac:dyDescent="0.25">
      <c r="A61" s="3" t="s">
        <v>31</v>
      </c>
      <c r="B61" s="12">
        <v>0</v>
      </c>
      <c r="C61" s="19"/>
    </row>
    <row r="62" spans="1:4" x14ac:dyDescent="0.25">
      <c r="A62" s="3" t="s">
        <v>32</v>
      </c>
      <c r="B62" s="12">
        <v>0</v>
      </c>
      <c r="C62" s="19"/>
    </row>
    <row r="63" spans="1:4" x14ac:dyDescent="0.25">
      <c r="A63" s="3" t="s">
        <v>33</v>
      </c>
      <c r="B63" s="12">
        <v>1800</v>
      </c>
      <c r="C63" s="19"/>
    </row>
    <row r="64" spans="1:4" x14ac:dyDescent="0.25">
      <c r="A64" s="3" t="s">
        <v>54</v>
      </c>
      <c r="B64" s="12">
        <v>0</v>
      </c>
      <c r="C64" s="19"/>
    </row>
    <row r="65" spans="1:3" x14ac:dyDescent="0.25">
      <c r="A65" s="3" t="s">
        <v>55</v>
      </c>
      <c r="B65" s="12">
        <v>0</v>
      </c>
      <c r="C65" s="19"/>
    </row>
    <row r="66" spans="1:3" x14ac:dyDescent="0.25">
      <c r="A66" s="3" t="s">
        <v>34</v>
      </c>
      <c r="B66" s="12">
        <v>0</v>
      </c>
      <c r="C66" s="19"/>
    </row>
    <row r="67" spans="1:3" ht="15.75" thickBot="1" x14ac:dyDescent="0.3">
      <c r="A67" s="3" t="s">
        <v>56</v>
      </c>
      <c r="B67" s="12">
        <v>0</v>
      </c>
      <c r="C67" s="19"/>
    </row>
    <row r="68" spans="1:3" ht="15.75" thickBot="1" x14ac:dyDescent="0.3">
      <c r="A68" s="2" t="s">
        <v>57</v>
      </c>
      <c r="B68" s="11">
        <f>SUM(B69:B72)</f>
        <v>0</v>
      </c>
      <c r="C68" s="19"/>
    </row>
    <row r="69" spans="1:3" x14ac:dyDescent="0.25">
      <c r="A69" s="3" t="s">
        <v>58</v>
      </c>
      <c r="B69" s="12">
        <v>0</v>
      </c>
      <c r="C69" s="19"/>
    </row>
    <row r="70" spans="1:3" x14ac:dyDescent="0.25">
      <c r="A70" s="3" t="s">
        <v>59</v>
      </c>
      <c r="B70" s="12"/>
      <c r="C70" s="19"/>
    </row>
    <row r="71" spans="1:3" x14ac:dyDescent="0.25">
      <c r="A71" s="3" t="s">
        <v>60</v>
      </c>
      <c r="B71" s="12"/>
      <c r="C71" s="19"/>
    </row>
    <row r="72" spans="1:3" ht="30.75" thickBot="1" x14ac:dyDescent="0.3">
      <c r="A72" s="3" t="s">
        <v>61</v>
      </c>
      <c r="B72" s="12"/>
      <c r="C72" s="19"/>
    </row>
    <row r="73" spans="1:3" ht="15.75" thickBot="1" x14ac:dyDescent="0.3">
      <c r="A73" s="2" t="s">
        <v>62</v>
      </c>
      <c r="B73" s="11">
        <f>SUM(B74:B75)</f>
        <v>0</v>
      </c>
      <c r="C73" s="19"/>
    </row>
    <row r="74" spans="1:3" x14ac:dyDescent="0.25">
      <c r="A74" s="3" t="s">
        <v>63</v>
      </c>
      <c r="B74" s="12"/>
      <c r="C74" s="19"/>
    </row>
    <row r="75" spans="1:3" ht="15.75" thickBot="1" x14ac:dyDescent="0.3">
      <c r="A75" s="3" t="s">
        <v>64</v>
      </c>
      <c r="B75" s="12"/>
      <c r="C75" s="19"/>
    </row>
    <row r="76" spans="1:3" ht="15.75" thickBot="1" x14ac:dyDescent="0.3">
      <c r="A76" s="2" t="s">
        <v>65</v>
      </c>
      <c r="B76" s="17">
        <f>SUM(B77:B80)</f>
        <v>0</v>
      </c>
      <c r="C76" s="19"/>
    </row>
    <row r="77" spans="1:3" x14ac:dyDescent="0.25">
      <c r="A77" s="3" t="s">
        <v>66</v>
      </c>
      <c r="B77" s="12"/>
      <c r="C77" s="19"/>
    </row>
    <row r="78" spans="1:3" x14ac:dyDescent="0.25">
      <c r="A78" s="3" t="s">
        <v>67</v>
      </c>
      <c r="B78" s="12"/>
      <c r="C78" s="19"/>
    </row>
    <row r="79" spans="1:3" x14ac:dyDescent="0.25">
      <c r="A79" s="3" t="s">
        <v>68</v>
      </c>
      <c r="B79" s="12"/>
      <c r="C79" s="19"/>
    </row>
    <row r="80" spans="1:3" ht="15.75" thickBot="1" x14ac:dyDescent="0.3">
      <c r="A80" s="3" t="s">
        <v>90</v>
      </c>
      <c r="B80" s="12"/>
      <c r="C80" s="19"/>
    </row>
    <row r="81" spans="1:3" ht="15.75" thickBot="1" x14ac:dyDescent="0.3">
      <c r="A81" s="5" t="s">
        <v>35</v>
      </c>
      <c r="B81" s="17">
        <f>+B15</f>
        <v>401497594</v>
      </c>
      <c r="C81" s="19"/>
    </row>
    <row r="82" spans="1:3" ht="15.75" thickBot="1" x14ac:dyDescent="0.3">
      <c r="A82" s="1" t="s">
        <v>69</v>
      </c>
      <c r="B82" s="13"/>
      <c r="C82" s="19"/>
    </row>
    <row r="83" spans="1:3" ht="15.75" thickBot="1" x14ac:dyDescent="0.3">
      <c r="A83" s="2" t="s">
        <v>70</v>
      </c>
      <c r="B83" s="11"/>
      <c r="C83" s="19"/>
    </row>
    <row r="84" spans="1:3" x14ac:dyDescent="0.25">
      <c r="A84" s="3" t="s">
        <v>71</v>
      </c>
      <c r="B84" s="12">
        <v>0</v>
      </c>
      <c r="C84" s="19"/>
    </row>
    <row r="85" spans="1:3" ht="15.75" thickBot="1" x14ac:dyDescent="0.3">
      <c r="A85" s="3" t="s">
        <v>72</v>
      </c>
      <c r="B85" s="12">
        <v>0</v>
      </c>
      <c r="C85" s="19"/>
    </row>
    <row r="86" spans="1:3" ht="15.75" thickBot="1" x14ac:dyDescent="0.3">
      <c r="A86" s="2" t="s">
        <v>73</v>
      </c>
      <c r="B86" s="11"/>
      <c r="C86" s="19"/>
    </row>
    <row r="87" spans="1:3" x14ac:dyDescent="0.25">
      <c r="A87" s="3" t="s">
        <v>74</v>
      </c>
      <c r="B87" s="12">
        <v>0</v>
      </c>
      <c r="C87" s="19"/>
    </row>
    <row r="88" spans="1:3" ht="15.75" thickBot="1" x14ac:dyDescent="0.3">
      <c r="A88" s="3" t="s">
        <v>75</v>
      </c>
      <c r="B88" s="12">
        <v>0</v>
      </c>
      <c r="C88" s="19"/>
    </row>
    <row r="89" spans="1:3" ht="15.75" thickBot="1" x14ac:dyDescent="0.3">
      <c r="A89" s="2" t="s">
        <v>76</v>
      </c>
      <c r="B89" s="11"/>
      <c r="C89" s="19"/>
    </row>
    <row r="90" spans="1:3" ht="15.75" thickBot="1" x14ac:dyDescent="0.3">
      <c r="A90" s="3" t="s">
        <v>77</v>
      </c>
      <c r="B90" s="12">
        <v>0</v>
      </c>
      <c r="C90" s="19"/>
    </row>
    <row r="91" spans="1:3" ht="15.75" thickBot="1" x14ac:dyDescent="0.3">
      <c r="A91" s="5" t="s">
        <v>78</v>
      </c>
      <c r="B91" s="11"/>
      <c r="C91" s="19"/>
    </row>
    <row r="92" spans="1:3" x14ac:dyDescent="0.25">
      <c r="B92" s="15"/>
      <c r="C92" s="19"/>
    </row>
    <row r="93" spans="1:3" ht="16.5" thickBot="1" x14ac:dyDescent="0.3">
      <c r="A93" s="6" t="s">
        <v>79</v>
      </c>
      <c r="B93" s="18">
        <f>+B81</f>
        <v>401497594</v>
      </c>
    </row>
    <row r="94" spans="1:3" ht="15.75" thickTop="1" x14ac:dyDescent="0.25">
      <c r="A94" t="s">
        <v>83</v>
      </c>
    </row>
    <row r="95" spans="1:3" x14ac:dyDescent="0.25">
      <c r="A95" t="s">
        <v>89</v>
      </c>
    </row>
    <row r="96" spans="1:3" x14ac:dyDescent="0.25">
      <c r="A96" t="s">
        <v>85</v>
      </c>
    </row>
    <row r="97" spans="1:8" x14ac:dyDescent="0.25">
      <c r="A97" t="s">
        <v>84</v>
      </c>
    </row>
    <row r="98" spans="1:8" x14ac:dyDescent="0.25">
      <c r="A98" s="20" t="s">
        <v>87</v>
      </c>
    </row>
    <row r="99" spans="1:8" x14ac:dyDescent="0.25">
      <c r="A99" t="s">
        <v>88</v>
      </c>
    </row>
    <row r="100" spans="1:8" x14ac:dyDescent="0.25">
      <c r="A100" t="s">
        <v>86</v>
      </c>
    </row>
    <row r="103" spans="1:8" ht="15.75" x14ac:dyDescent="0.25">
      <c r="A103" s="21"/>
      <c r="B103" s="22"/>
      <c r="C103" s="27"/>
      <c r="D103" s="27"/>
    </row>
    <row r="104" spans="1:8" ht="15.75" x14ac:dyDescent="0.25">
      <c r="A104" s="22"/>
      <c r="B104" s="22"/>
      <c r="C104" s="22"/>
      <c r="D104" s="22"/>
    </row>
    <row r="105" spans="1:8" ht="15.75" x14ac:dyDescent="0.25">
      <c r="A105" s="24"/>
      <c r="B105" s="25"/>
      <c r="C105" s="28"/>
      <c r="D105" s="28"/>
    </row>
    <row r="106" spans="1:8" ht="15.75" x14ac:dyDescent="0.25">
      <c r="A106" s="23"/>
      <c r="B106" s="22"/>
      <c r="C106" s="27"/>
      <c r="D106" s="27"/>
    </row>
    <row r="107" spans="1:8" ht="15.75" x14ac:dyDescent="0.25">
      <c r="A107" s="23"/>
      <c r="B107" s="22"/>
      <c r="C107" s="23"/>
      <c r="D107" s="23"/>
    </row>
    <row r="110" spans="1:8" x14ac:dyDescent="0.25">
      <c r="A110" s="29"/>
      <c r="B110" s="29"/>
      <c r="C110" s="29"/>
      <c r="D110" s="29"/>
      <c r="E110" s="29"/>
    </row>
    <row r="112" spans="1:8" ht="18.75" x14ac:dyDescent="0.3">
      <c r="A112" s="30"/>
      <c r="B112" s="30"/>
      <c r="C112" s="30"/>
      <c r="D112" s="30"/>
      <c r="E112" s="30"/>
      <c r="F112" s="4"/>
      <c r="G112" s="4"/>
      <c r="H112" s="4"/>
    </row>
    <row r="113" spans="1:5" ht="15" customHeight="1" x14ac:dyDescent="0.25">
      <c r="A113" s="26"/>
      <c r="B113" s="26"/>
      <c r="C113" s="26"/>
      <c r="D113" s="26"/>
      <c r="E113" s="26"/>
    </row>
  </sheetData>
  <mergeCells count="10">
    <mergeCell ref="A9:B9"/>
    <mergeCell ref="A10:B10"/>
    <mergeCell ref="A11:B11"/>
    <mergeCell ref="A13:B13"/>
    <mergeCell ref="A12:B12"/>
    <mergeCell ref="C103:D103"/>
    <mergeCell ref="C105:D105"/>
    <mergeCell ref="C106:D106"/>
    <mergeCell ref="A110:E110"/>
    <mergeCell ref="A112:E112"/>
  </mergeCells>
  <pageMargins left="0.43307086614173229" right="0.23622047244094491" top="0.19685039370078741" bottom="0.19685039370078741" header="0.19685039370078741" footer="0.19685039370078741"/>
  <pageSetup scale="75" fitToHeight="0" orientation="portrait" r:id="rId1"/>
  <headerFooter>
    <oddFooter>Página &amp;P</oddFooter>
  </headerFooter>
  <rowBreaks count="1" manualBreakCount="1">
    <brk id="67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Wander Josue Peña Navarro</cp:lastModifiedBy>
  <cp:lastPrinted>2026-01-06T13:31:43Z</cp:lastPrinted>
  <dcterms:created xsi:type="dcterms:W3CDTF">2018-04-17T18:57:16Z</dcterms:created>
  <dcterms:modified xsi:type="dcterms:W3CDTF">2026-01-14T14:23:06Z</dcterms:modified>
</cp:coreProperties>
</file>