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MAYO 2026/"/>
    </mc:Choice>
  </mc:AlternateContent>
  <xr:revisionPtr revIDLastSave="198" documentId="13_ncr:1_{14E8F5B2-BECD-492D-A11F-AF18D4290A5D}" xr6:coauthVersionLast="47" xr6:coauthVersionMax="47" xr10:uidLastSave="{EE8D81B6-BEF7-4932-9DD2-00E9F827F0BB}"/>
  <bookViews>
    <workbookView xWindow="-19470" yWindow="-16320" windowWidth="29040" windowHeight="15720" xr2:uid="{00000000-000D-0000-FFFF-FFFF00000000}"/>
  </bookViews>
  <sheets>
    <sheet name="Plantilla Presupuesto" sheetId="2" r:id="rId1"/>
  </sheets>
  <definedNames>
    <definedName name="_xlnm.Print_Area" localSheetId="0">'Plantilla Presupuesto'!$A$1:$C$112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74" i="2"/>
  <c r="B71" i="2"/>
  <c r="B66" i="2"/>
  <c r="B56" i="2"/>
  <c r="B48" i="2"/>
  <c r="B40" i="2"/>
  <c r="B30" i="2"/>
  <c r="B20" i="2"/>
  <c r="B14" i="2"/>
  <c r="C13" i="2" l="1"/>
  <c r="C79" i="2" s="1"/>
  <c r="C91" i="2" l="1"/>
  <c r="B13" i="2"/>
  <c r="B79" i="2" s="1"/>
  <c r="B91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<sst xmlns="http://schemas.openxmlformats.org/spreadsheetml/2006/main" count="93" uniqueCount="93">
  <si>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</si>
  <si>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</si>
  <si>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</si>
  <si>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</si>
  <si>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</si>
  <si>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</si>
  <si>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</si>
  <si>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</si>
  <si>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</si>
  <si>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</si>
  <si>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</si>
  <si>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</si>
  <si>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</si>
  <si>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</si>
  <si>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</si>
  <si>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</si>
  <si>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</si>
  <si>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</si>
  <si>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</si>
  <si>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</si>
  <si>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</si>
  <si>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</si>
  <si>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</si>
  <si>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</si>
  <si>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</si>
  <si>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</si>
  <si>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</si>
  <si>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</si>
  <si>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</si>
  <si>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</si>
  <si>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</si>
  <si>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</si>
  <si>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</si>
  <si>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</si>
  <si>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</si>
  <si>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</si>
  <si>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</si>
  <si>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</si>
  <si>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</si>
  <si>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</si>
  <si>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</si>
  <si>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</si>
  <si>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</si>
  <si>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</si>
  <si>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</si>
  <si>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</si>
  <si>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</si>
  <si>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</si>
  <si>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</si>
  <si>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</si>
  <si>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</si>
  <si>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</si>
  <si>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</si>
  <si>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</si>
  <si>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</si>
  <si>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</si>
  <si>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</si>
  <si>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</si>
  <si>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</si>
  <si>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</si>
  <si>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</si>
  <si>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</si>
  <si>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</si>
  <si>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</si>
  <si>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</si>
  <si>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</si>
  <si>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</si>
  <si>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</si>
  <si>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</si>
  <si>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</si>
  <si>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</si>
  <si>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</si>
  <si>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</si>
  <si>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</si>
  <si>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</si>
  <si>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</si>
  <si>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</si>
  <si>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</si>
  <si>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</si>
  <si>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</si>
  <si>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</si>
  <si>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</si>
  <si>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</si>
  <si>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</si>
  <si>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</si>
  <si>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</si>
  <si>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</si>
  <si>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2.9.5-GASTOS DE INTERESES,RECRGOS MULTAS Y SANCIONES DE IMPUESTOS Y CONTRIBUCION</t>
  </si>
  <si>
    <t>Dirección General de Ética e Integridad Gubernamental</t>
  </si>
  <si>
    <t>2.8 - ADQUISICIÓN DE ACTIVOS FINANCIEROS CON FINES DE POLÍTICA</t>
  </si>
  <si>
    <t>Presupuesto inicial</t>
  </si>
  <si>
    <t>Presupuesto vigente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</si>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</sst>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1" xfId="0" applyNumberForma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0" borderId="4" xfId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3" fontId="1" fillId="0" borderId="10" xfId="1" applyFont="1" applyBorder="1" applyAlignment="1">
      <alignment vertical="center" wrapText="1"/>
    </xf>
    <xf numFmtId="43" fontId="1" fillId="0" borderId="7" xfId="1" applyFont="1" applyBorder="1" applyAlignment="1">
      <alignment vertical="center" wrapText="1"/>
    </xf>
    <xf numFmtId="43" fontId="1" fillId="0" borderId="8" xfId="1" applyFont="1" applyBorder="1" applyAlignment="1">
      <alignment vertical="center" wrapText="1"/>
    </xf>
    <xf numFmtId="43" fontId="0" fillId="0" borderId="10" xfId="1" applyFont="1" applyBorder="1"/>
    <xf numFmtId="43" fontId="0" fillId="0" borderId="13" xfId="1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 indent="2"/>
    </xf>
    <xf numFmtId="164" fontId="0" fillId="0" borderId="10" xfId="0" applyNumberFormat="1" applyBorder="1" applyAlignment="1">
      <alignment vertical="center" wrapText="1"/>
    </xf>
    <xf numFmtId="0" fontId="0" fillId="0" borderId="11" xfId="0" applyBorder="1" applyAlignment="1">
      <alignment horizontal="left" vertical="center" wrapText="1" indent="2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1" fillId="4" borderId="1" xfId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2466976</xdr:colOff>
      <xdr:row>0</xdr:row>
      <xdr:rowOff>76201</xdr:rowOff>
    </xdr:from>
    <xdr:to>
      <xdr:col>1</xdr:col>
      <xdr:colOff>619126</xdr:colOff>
      <xdr:row>6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466976" y="76201"/>
          <a:ext cx="3810000" cy="1066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556538</xdr:colOff>
      <xdr:row>97</xdr:row>
      <xdr:rowOff>168487</xdr:rowOff>
    </xdr:from>
    <xdr:to>
      <xdr:col>2</xdr:col>
      <xdr:colOff>1269367</xdr:colOff>
      <xdr:row>104</xdr:row>
      <xdr:rowOff>185081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209687" y="20641052"/>
          <a:ext cx="2221985" cy="136493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99415</xdr:colOff>
      <xdr:row>98</xdr:row>
      <xdr:rowOff>24742</xdr:rowOff>
    </xdr:from>
    <xdr:to>
      <xdr:col>0</xdr:col>
      <xdr:colOff>2535877</xdr:colOff>
      <xdr:row>106</xdr:row>
      <xdr:rowOff>6680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415" y="20682859"/>
          <a:ext cx="2436462" cy="1528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4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2708276</xdr:colOff>
      <xdr:row>101</xdr:row>
      <xdr:rowOff>136075</xdr:rowOff>
    </xdr:from>
    <xdr:to>
      <xdr:col>1</xdr:col>
      <xdr:colOff>197922</xdr:colOff>
      <xdr:row>111</xdr:row>
      <xdr:rowOff>134217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708276" y="19866432"/>
          <a:ext cx="3142795" cy="1952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zoomScaleNormal="100" zoomScaleSheetLayoutView="77" workbookViewId="0">
      <selection activeCell="B5" sqref="B5"/>
    </sheetView>
  </sheetViews>
  <sheetFormatPr baseColWidth="10" defaultColWidth="9.140625" defaultRowHeight="15" x14ac:dyDescent="0.25"/>
  <cols>
    <col min="1" max="1" width="84.8554687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46" t="s">
        <v>79</v>
      </c>
      <c r="B7" s="46"/>
      <c r="C7" s="46"/>
      <c r="E7" s="2"/>
    </row>
    <row r="8" spans="1:5" ht="19.5" customHeight="1" x14ac:dyDescent="0.25">
      <c r="A8" s="46" t="s">
        <v>88</v>
      </c>
      <c r="B8" s="46"/>
      <c r="C8" s="46"/>
      <c r="E8" s="2"/>
    </row>
    <row r="9" spans="1:5" ht="18.75" x14ac:dyDescent="0.3">
      <c r="A9" s="47" t="s">
        <v>92</v>
      </c>
      <c r="B9" s="47"/>
      <c r="C9" s="47"/>
      <c r="E9" s="1"/>
    </row>
    <row r="10" spans="1:5" ht="15.75" x14ac:dyDescent="0.25">
      <c r="A10" s="49" t="s">
        <v>78</v>
      </c>
      <c r="B10" s="49"/>
      <c r="C10" s="49"/>
      <c r="E10" s="2"/>
    </row>
    <row r="11" spans="1:5" ht="15.75" thickBot="1" x14ac:dyDescent="0.3">
      <c r="A11" s="48" t="s">
        <v>36</v>
      </c>
      <c r="B11" s="48"/>
      <c r="C11" s="48"/>
      <c r="E11" s="2"/>
    </row>
    <row r="12" spans="1:5" ht="21.75" customHeight="1" thickBot="1" x14ac:dyDescent="0.3">
      <c r="A12" s="29" t="s">
        <v>0</v>
      </c>
      <c r="B12" s="30" t="s">
        <v>90</v>
      </c>
      <c r="C12" s="31" t="s">
        <v>91</v>
      </c>
      <c r="D12" s="6"/>
    </row>
    <row r="13" spans="1:5" x14ac:dyDescent="0.25">
      <c r="A13" s="19" t="s">
        <v>1</v>
      </c>
      <c r="B13" s="20">
        <f>+B14+B20+B30+B40+B48+B56+B66+B71+B74</f>
        <v>401497594</v>
      </c>
      <c r="C13" s="21">
        <f>+C14+C20+C30+C40+C48+C56+C66+C71+C74</f>
        <v>379164187</v>
      </c>
      <c r="D13" s="6"/>
    </row>
    <row r="14" spans="1:5" x14ac:dyDescent="0.25">
      <c r="A14" s="22" t="s">
        <v>2</v>
      </c>
      <c r="B14" s="15">
        <f>SUM(B15:B19)</f>
        <v>254363685</v>
      </c>
      <c r="C14" s="23">
        <f>SUM(C15:C19)</f>
        <v>254363685</v>
      </c>
      <c r="D14" s="6"/>
      <c r="E14" s="6"/>
    </row>
    <row r="15" spans="1:5" x14ac:dyDescent="0.25">
      <c r="A15" s="32" t="s">
        <v>3</v>
      </c>
      <c r="B15" s="3">
        <v>178727228</v>
      </c>
      <c r="C15" s="33">
        <v>178727228</v>
      </c>
      <c r="D15" s="6"/>
      <c r="E15" s="6"/>
    </row>
    <row r="16" spans="1:5" x14ac:dyDescent="0.25">
      <c r="A16" s="32" t="s">
        <v>4</v>
      </c>
      <c r="B16" s="3">
        <v>31601760</v>
      </c>
      <c r="C16" s="33">
        <v>31601760</v>
      </c>
      <c r="D16" s="6"/>
    </row>
    <row r="17" spans="1:5" x14ac:dyDescent="0.25">
      <c r="A17" s="32" t="s">
        <v>37</v>
      </c>
      <c r="B17" s="3">
        <v>0</v>
      </c>
      <c r="C17" s="33">
        <v>0</v>
      </c>
      <c r="D17" s="6"/>
    </row>
    <row r="18" spans="1:5" x14ac:dyDescent="0.25">
      <c r="A18" s="32" t="s">
        <v>5</v>
      </c>
      <c r="B18" s="3">
        <v>15695000</v>
      </c>
      <c r="C18" s="33">
        <v>15695000</v>
      </c>
      <c r="D18" s="6"/>
    </row>
    <row r="19" spans="1:5" ht="15.75" thickBot="1" x14ac:dyDescent="0.3">
      <c r="A19" s="34" t="s">
        <v>6</v>
      </c>
      <c r="B19" s="35">
        <v>28339697</v>
      </c>
      <c r="C19" s="36">
        <v>28339697</v>
      </c>
      <c r="D19" s="6"/>
    </row>
    <row r="20" spans="1:5" x14ac:dyDescent="0.25">
      <c r="A20" s="19" t="s">
        <v>7</v>
      </c>
      <c r="B20" s="24">
        <f>SUM(B21:B29)</f>
        <v>75054409</v>
      </c>
      <c r="C20" s="25">
        <f>SUM(C21:C29)</f>
        <v>95615483</v>
      </c>
      <c r="D20" s="6"/>
      <c r="E20" s="6"/>
    </row>
    <row r="21" spans="1:5" x14ac:dyDescent="0.25">
      <c r="A21" s="32" t="s">
        <v>8</v>
      </c>
      <c r="B21" s="3">
        <v>12122000</v>
      </c>
      <c r="C21" s="33">
        <v>12122000</v>
      </c>
      <c r="D21" s="6"/>
    </row>
    <row r="22" spans="1:5" x14ac:dyDescent="0.25">
      <c r="A22" s="32" t="s">
        <v>9</v>
      </c>
      <c r="B22" s="3">
        <v>2267160</v>
      </c>
      <c r="C22" s="33">
        <v>2267160</v>
      </c>
      <c r="D22" s="6"/>
    </row>
    <row r="23" spans="1:5" ht="18" customHeight="1" x14ac:dyDescent="0.25">
      <c r="A23" s="32" t="s">
        <v>10</v>
      </c>
      <c r="B23" s="3">
        <v>9000369</v>
      </c>
      <c r="C23" s="33">
        <v>10000369</v>
      </c>
      <c r="D23" s="6"/>
      <c r="E23" s="6"/>
    </row>
    <row r="24" spans="1:5" x14ac:dyDescent="0.25">
      <c r="A24" s="32" t="s">
        <v>11</v>
      </c>
      <c r="B24" s="3">
        <v>4828370</v>
      </c>
      <c r="C24" s="33">
        <v>4900370</v>
      </c>
      <c r="D24" s="6"/>
    </row>
    <row r="25" spans="1:5" x14ac:dyDescent="0.25">
      <c r="A25" s="32" t="s">
        <v>12</v>
      </c>
      <c r="B25" s="3">
        <v>8633724</v>
      </c>
      <c r="C25" s="33">
        <v>7764349</v>
      </c>
      <c r="D25" s="6"/>
    </row>
    <row r="26" spans="1:5" x14ac:dyDescent="0.25">
      <c r="A26" s="32" t="s">
        <v>13</v>
      </c>
      <c r="B26" s="3">
        <v>3695000</v>
      </c>
      <c r="C26" s="33">
        <v>4991129</v>
      </c>
      <c r="D26" s="6"/>
    </row>
    <row r="27" spans="1:5" ht="30" x14ac:dyDescent="0.25">
      <c r="A27" s="32" t="s">
        <v>14</v>
      </c>
      <c r="B27" s="3">
        <v>3428000</v>
      </c>
      <c r="C27" s="33">
        <v>3428000</v>
      </c>
      <c r="D27" s="6"/>
    </row>
    <row r="28" spans="1:5" x14ac:dyDescent="0.25">
      <c r="A28" s="32" t="s">
        <v>15</v>
      </c>
      <c r="B28" s="3">
        <v>21551910</v>
      </c>
      <c r="C28" s="33">
        <v>29266276</v>
      </c>
      <c r="D28" s="6"/>
    </row>
    <row r="29" spans="1:5" ht="15.75" thickBot="1" x14ac:dyDescent="0.3">
      <c r="A29" s="34" t="s">
        <v>38</v>
      </c>
      <c r="B29" s="35">
        <v>9527876</v>
      </c>
      <c r="C29" s="36">
        <v>20875830</v>
      </c>
      <c r="D29" s="6"/>
    </row>
    <row r="30" spans="1:5" x14ac:dyDescent="0.25">
      <c r="A30" s="19" t="s">
        <v>16</v>
      </c>
      <c r="B30" s="24">
        <f>SUM(B31:B39)</f>
        <v>69838000</v>
      </c>
      <c r="C30" s="25">
        <f>SUM(C31:C39)</f>
        <v>20943519</v>
      </c>
      <c r="D30" s="6"/>
      <c r="E30" s="6"/>
    </row>
    <row r="31" spans="1:5" x14ac:dyDescent="0.25">
      <c r="A31" s="32" t="s">
        <v>17</v>
      </c>
      <c r="B31" s="3">
        <v>600000</v>
      </c>
      <c r="C31" s="33">
        <v>618000</v>
      </c>
      <c r="D31" s="6"/>
    </row>
    <row r="32" spans="1:5" x14ac:dyDescent="0.25">
      <c r="A32" s="32" t="s">
        <v>18</v>
      </c>
      <c r="B32" s="3">
        <v>566500</v>
      </c>
      <c r="C32" s="33">
        <v>1420500</v>
      </c>
      <c r="D32" s="6"/>
    </row>
    <row r="33" spans="1:5" x14ac:dyDescent="0.25">
      <c r="A33" s="32" t="s">
        <v>19</v>
      </c>
      <c r="B33" s="3">
        <v>550000</v>
      </c>
      <c r="C33" s="33">
        <v>1385598.12</v>
      </c>
      <c r="D33" s="6"/>
    </row>
    <row r="34" spans="1:5" x14ac:dyDescent="0.25">
      <c r="A34" s="32" t="s">
        <v>20</v>
      </c>
      <c r="B34" s="3">
        <v>0</v>
      </c>
      <c r="C34" s="33">
        <v>12000</v>
      </c>
      <c r="D34" s="6"/>
    </row>
    <row r="35" spans="1:5" x14ac:dyDescent="0.25">
      <c r="A35" s="32" t="s">
        <v>21</v>
      </c>
      <c r="B35" s="3">
        <v>100000</v>
      </c>
      <c r="C35" s="33">
        <v>166000</v>
      </c>
      <c r="D35" s="6"/>
    </row>
    <row r="36" spans="1:5" x14ac:dyDescent="0.25">
      <c r="A36" s="32" t="s">
        <v>22</v>
      </c>
      <c r="B36" s="3">
        <v>0</v>
      </c>
      <c r="C36" s="33">
        <v>89000</v>
      </c>
      <c r="D36" s="6"/>
    </row>
    <row r="37" spans="1:5" x14ac:dyDescent="0.25">
      <c r="A37" s="32" t="s">
        <v>23</v>
      </c>
      <c r="B37" s="3">
        <v>5904000</v>
      </c>
      <c r="C37" s="33">
        <v>6204000</v>
      </c>
      <c r="D37" s="6"/>
    </row>
    <row r="38" spans="1:5" x14ac:dyDescent="0.25">
      <c r="A38" s="32" t="s">
        <v>39</v>
      </c>
      <c r="B38" s="3">
        <v>0</v>
      </c>
      <c r="C38" s="33">
        <v>0</v>
      </c>
      <c r="D38" s="6"/>
    </row>
    <row r="39" spans="1:5" ht="15.75" thickBot="1" x14ac:dyDescent="0.3">
      <c r="A39" s="34" t="s">
        <v>24</v>
      </c>
      <c r="B39" s="35">
        <v>62117500</v>
      </c>
      <c r="C39" s="36">
        <v>11048420.880000001</v>
      </c>
      <c r="D39" s="6"/>
    </row>
    <row r="40" spans="1:5" x14ac:dyDescent="0.25">
      <c r="A40" s="19" t="s">
        <v>25</v>
      </c>
      <c r="B40" s="24">
        <f>SUM(B41:B47)</f>
        <v>968500</v>
      </c>
      <c r="C40" s="25">
        <f>SUM(C41:C47)</f>
        <v>6818500</v>
      </c>
      <c r="D40" s="6"/>
      <c r="E40" s="6"/>
    </row>
    <row r="41" spans="1:5" x14ac:dyDescent="0.25">
      <c r="A41" s="32" t="s">
        <v>26</v>
      </c>
      <c r="B41" s="3">
        <v>968500</v>
      </c>
      <c r="C41" s="33">
        <v>2322500</v>
      </c>
      <c r="D41" s="6"/>
    </row>
    <row r="42" spans="1:5" x14ac:dyDescent="0.25">
      <c r="A42" s="32" t="s">
        <v>40</v>
      </c>
      <c r="B42" s="3">
        <v>0</v>
      </c>
      <c r="C42" s="33">
        <v>0</v>
      </c>
      <c r="D42" s="6"/>
    </row>
    <row r="43" spans="1:5" x14ac:dyDescent="0.25">
      <c r="A43" s="32" t="s">
        <v>41</v>
      </c>
      <c r="B43" s="3">
        <v>0</v>
      </c>
      <c r="C43" s="33">
        <v>0</v>
      </c>
      <c r="D43" s="6"/>
    </row>
    <row r="44" spans="1:5" x14ac:dyDescent="0.25">
      <c r="A44" s="32" t="s">
        <v>42</v>
      </c>
      <c r="B44" s="3">
        <v>0</v>
      </c>
      <c r="C44" s="33">
        <v>0</v>
      </c>
      <c r="D44" s="6"/>
    </row>
    <row r="45" spans="1:5" x14ac:dyDescent="0.25">
      <c r="A45" s="32" t="s">
        <v>43</v>
      </c>
      <c r="B45" s="3">
        <v>0</v>
      </c>
      <c r="C45" s="33">
        <v>0</v>
      </c>
      <c r="D45" s="6"/>
    </row>
    <row r="46" spans="1:5" x14ac:dyDescent="0.25">
      <c r="A46" s="32" t="s">
        <v>27</v>
      </c>
      <c r="B46" s="3">
        <v>0</v>
      </c>
      <c r="C46" s="33">
        <v>4496000</v>
      </c>
      <c r="D46" s="6"/>
    </row>
    <row r="47" spans="1:5" ht="15.75" thickBot="1" x14ac:dyDescent="0.3">
      <c r="A47" s="34" t="s">
        <v>44</v>
      </c>
      <c r="B47" s="35">
        <v>0</v>
      </c>
      <c r="C47" s="36">
        <v>0</v>
      </c>
      <c r="D47" s="6"/>
    </row>
    <row r="48" spans="1:5" x14ac:dyDescent="0.25">
      <c r="A48" s="19" t="s">
        <v>45</v>
      </c>
      <c r="B48" s="37">
        <f>SUM(B49:B55)</f>
        <v>0</v>
      </c>
      <c r="C48" s="38">
        <f>SUM(C49:C55)</f>
        <v>0</v>
      </c>
      <c r="D48" s="6"/>
    </row>
    <row r="49" spans="1:5" x14ac:dyDescent="0.25">
      <c r="A49" s="32" t="s">
        <v>46</v>
      </c>
      <c r="B49" s="3">
        <v>0</v>
      </c>
      <c r="C49" s="26">
        <v>0</v>
      </c>
      <c r="D49" s="6"/>
    </row>
    <row r="50" spans="1:5" x14ac:dyDescent="0.25">
      <c r="A50" s="32" t="s">
        <v>47</v>
      </c>
      <c r="B50" s="3">
        <v>0</v>
      </c>
      <c r="C50" s="26">
        <v>0</v>
      </c>
      <c r="D50" s="6"/>
    </row>
    <row r="51" spans="1:5" x14ac:dyDescent="0.25">
      <c r="A51" s="32" t="s">
        <v>48</v>
      </c>
      <c r="B51" s="3">
        <v>0</v>
      </c>
      <c r="C51" s="26">
        <v>0</v>
      </c>
      <c r="D51" s="6"/>
    </row>
    <row r="52" spans="1:5" x14ac:dyDescent="0.25">
      <c r="A52" s="32" t="s">
        <v>49</v>
      </c>
      <c r="B52" s="3">
        <v>0</v>
      </c>
      <c r="C52" s="26">
        <v>0</v>
      </c>
      <c r="D52" s="6"/>
    </row>
    <row r="53" spans="1:5" x14ac:dyDescent="0.25">
      <c r="A53" s="32" t="s">
        <v>50</v>
      </c>
      <c r="B53" s="3">
        <v>0</v>
      </c>
      <c r="C53" s="26">
        <v>0</v>
      </c>
      <c r="D53" s="6"/>
    </row>
    <row r="54" spans="1:5" x14ac:dyDescent="0.25">
      <c r="A54" s="32" t="s">
        <v>51</v>
      </c>
      <c r="B54" s="3">
        <v>0</v>
      </c>
      <c r="C54" s="26">
        <v>0</v>
      </c>
      <c r="D54" s="6"/>
    </row>
    <row r="55" spans="1:5" ht="15.75" thickBot="1" x14ac:dyDescent="0.3">
      <c r="A55" s="34" t="s">
        <v>52</v>
      </c>
      <c r="B55" s="35">
        <v>0</v>
      </c>
      <c r="C55" s="27">
        <v>0</v>
      </c>
      <c r="D55" s="6"/>
    </row>
    <row r="56" spans="1:5" x14ac:dyDescent="0.25">
      <c r="A56" s="19" t="s">
        <v>28</v>
      </c>
      <c r="B56" s="24">
        <f>SUM(B57:B65)</f>
        <v>1273000</v>
      </c>
      <c r="C56" s="25">
        <f>SUM(C57:C65)</f>
        <v>1423000</v>
      </c>
      <c r="D56" s="6"/>
      <c r="E56" s="6"/>
    </row>
    <row r="57" spans="1:5" x14ac:dyDescent="0.25">
      <c r="A57" s="32" t="s">
        <v>29</v>
      </c>
      <c r="B57" s="3">
        <v>1271200</v>
      </c>
      <c r="C57" s="33">
        <v>1250200</v>
      </c>
      <c r="D57" s="6"/>
    </row>
    <row r="58" spans="1:5" x14ac:dyDescent="0.25">
      <c r="A58" s="32" t="s">
        <v>30</v>
      </c>
      <c r="B58" s="3">
        <v>0</v>
      </c>
      <c r="C58" s="33">
        <v>150000</v>
      </c>
      <c r="D58" s="6"/>
    </row>
    <row r="59" spans="1:5" x14ac:dyDescent="0.25">
      <c r="A59" s="32" t="s">
        <v>31</v>
      </c>
      <c r="B59" s="3">
        <v>0</v>
      </c>
      <c r="C59" s="33">
        <v>0</v>
      </c>
      <c r="D59" s="6"/>
    </row>
    <row r="60" spans="1:5" x14ac:dyDescent="0.25">
      <c r="A60" s="32" t="s">
        <v>32</v>
      </c>
      <c r="B60" s="3">
        <v>0</v>
      </c>
      <c r="C60" s="33">
        <v>0</v>
      </c>
      <c r="D60" s="6"/>
    </row>
    <row r="61" spans="1:5" x14ac:dyDescent="0.25">
      <c r="A61" s="32" t="s">
        <v>33</v>
      </c>
      <c r="B61" s="3">
        <v>1800</v>
      </c>
      <c r="C61" s="33">
        <v>22800</v>
      </c>
      <c r="D61" s="6"/>
    </row>
    <row r="62" spans="1:5" x14ac:dyDescent="0.25">
      <c r="A62" s="32" t="s">
        <v>53</v>
      </c>
      <c r="B62" s="3">
        <v>0</v>
      </c>
      <c r="C62" s="33">
        <v>0</v>
      </c>
      <c r="D62" s="6"/>
    </row>
    <row r="63" spans="1:5" x14ac:dyDescent="0.25">
      <c r="A63" s="32" t="s">
        <v>54</v>
      </c>
      <c r="B63" s="3">
        <v>0</v>
      </c>
      <c r="C63" s="33">
        <v>0</v>
      </c>
      <c r="D63" s="6"/>
    </row>
    <row r="64" spans="1:5" x14ac:dyDescent="0.25">
      <c r="A64" s="32" t="s">
        <v>34</v>
      </c>
      <c r="B64" s="3">
        <v>0</v>
      </c>
      <c r="C64" s="33">
        <v>0</v>
      </c>
      <c r="D64" s="6"/>
    </row>
    <row r="65" spans="1:4" ht="15.75" thickBot="1" x14ac:dyDescent="0.3">
      <c r="A65" s="34" t="s">
        <v>55</v>
      </c>
      <c r="B65" s="35">
        <v>0</v>
      </c>
      <c r="C65" s="36">
        <v>0</v>
      </c>
      <c r="D65" s="6"/>
    </row>
    <row r="66" spans="1:4" x14ac:dyDescent="0.25">
      <c r="A66" s="19" t="s">
        <v>56</v>
      </c>
      <c r="B66" s="37">
        <f>SUM(B67:B70)</f>
        <v>0</v>
      </c>
      <c r="C66" s="38">
        <f>SUM(C67:C70)</f>
        <v>0</v>
      </c>
      <c r="D66" s="6"/>
    </row>
    <row r="67" spans="1:4" x14ac:dyDescent="0.25">
      <c r="A67" s="32" t="s">
        <v>57</v>
      </c>
      <c r="B67" s="3">
        <v>0</v>
      </c>
      <c r="C67" s="3">
        <v>0</v>
      </c>
      <c r="D67" s="6"/>
    </row>
    <row r="68" spans="1:4" x14ac:dyDescent="0.25">
      <c r="A68" s="32" t="s">
        <v>58</v>
      </c>
      <c r="B68" s="3">
        <v>0</v>
      </c>
      <c r="C68" s="3">
        <v>0</v>
      </c>
      <c r="D68" s="6"/>
    </row>
    <row r="69" spans="1:4" x14ac:dyDescent="0.25">
      <c r="A69" s="32" t="s">
        <v>59</v>
      </c>
      <c r="B69" s="3">
        <v>0</v>
      </c>
      <c r="C69" s="3">
        <v>0</v>
      </c>
      <c r="D69" s="6"/>
    </row>
    <row r="70" spans="1:4" ht="30.75" thickBot="1" x14ac:dyDescent="0.3">
      <c r="A70" s="34" t="s">
        <v>60</v>
      </c>
      <c r="B70" s="35">
        <v>0</v>
      </c>
      <c r="C70" s="3">
        <v>0</v>
      </c>
      <c r="D70" s="6"/>
    </row>
    <row r="71" spans="1:4" x14ac:dyDescent="0.25">
      <c r="A71" s="19" t="s">
        <v>89</v>
      </c>
      <c r="B71" s="37">
        <f>SUM(B72:B73)</f>
        <v>0</v>
      </c>
      <c r="C71" s="38">
        <f>SUM(C72:C73)</f>
        <v>0</v>
      </c>
      <c r="D71" s="6"/>
    </row>
    <row r="72" spans="1:4" x14ac:dyDescent="0.25">
      <c r="A72" s="32" t="s">
        <v>61</v>
      </c>
      <c r="B72" s="3">
        <v>0</v>
      </c>
      <c r="C72" s="3">
        <v>0</v>
      </c>
      <c r="D72" s="6"/>
    </row>
    <row r="73" spans="1:4" ht="15.75" thickBot="1" x14ac:dyDescent="0.3">
      <c r="A73" s="34" t="s">
        <v>62</v>
      </c>
      <c r="B73" s="35">
        <v>0</v>
      </c>
      <c r="C73" s="3">
        <v>0</v>
      </c>
      <c r="D73" s="6"/>
    </row>
    <row r="74" spans="1:4" x14ac:dyDescent="0.25">
      <c r="A74" s="19" t="s">
        <v>63</v>
      </c>
      <c r="B74" s="24">
        <f>SUM(B75:B78)</f>
        <v>0</v>
      </c>
      <c r="C74" s="25">
        <f>SUM(C75:C78)</f>
        <v>0</v>
      </c>
      <c r="D74" s="6"/>
    </row>
    <row r="75" spans="1:4" x14ac:dyDescent="0.25">
      <c r="A75" s="32" t="s">
        <v>64</v>
      </c>
      <c r="B75" s="3">
        <v>0</v>
      </c>
      <c r="C75" s="3">
        <v>0</v>
      </c>
      <c r="D75" s="6"/>
    </row>
    <row r="76" spans="1:4" x14ac:dyDescent="0.25">
      <c r="A76" s="32" t="s">
        <v>65</v>
      </c>
      <c r="B76" s="3">
        <v>0</v>
      </c>
      <c r="C76" s="3">
        <v>0</v>
      </c>
      <c r="D76" s="6"/>
    </row>
    <row r="77" spans="1:4" x14ac:dyDescent="0.25">
      <c r="A77" s="32" t="s">
        <v>66</v>
      </c>
      <c r="B77" s="3">
        <v>0</v>
      </c>
      <c r="C77" s="3">
        <v>0</v>
      </c>
      <c r="D77" s="6"/>
    </row>
    <row r="78" spans="1:4" ht="30.75" thickBot="1" x14ac:dyDescent="0.3">
      <c r="A78" s="34" t="s">
        <v>87</v>
      </c>
      <c r="B78" s="35">
        <v>0</v>
      </c>
      <c r="C78" s="3">
        <v>0</v>
      </c>
      <c r="D78" s="6"/>
    </row>
    <row r="79" spans="1:4" x14ac:dyDescent="0.25">
      <c r="A79" s="28" t="s">
        <v>35</v>
      </c>
      <c r="B79" s="18">
        <f>+B13</f>
        <v>401497594</v>
      </c>
      <c r="C79" s="18">
        <f>+C13</f>
        <v>379164187</v>
      </c>
      <c r="D79" s="6"/>
    </row>
    <row r="80" spans="1:4" x14ac:dyDescent="0.25">
      <c r="A80" s="14" t="s">
        <v>67</v>
      </c>
      <c r="B80" s="5">
        <v>0</v>
      </c>
      <c r="C80" s="3">
        <v>0</v>
      </c>
      <c r="D80" s="6"/>
    </row>
    <row r="81" spans="1:4" x14ac:dyDescent="0.25">
      <c r="A81" s="14" t="s">
        <v>68</v>
      </c>
      <c r="B81" s="39">
        <v>0</v>
      </c>
      <c r="C81" s="3">
        <v>0</v>
      </c>
      <c r="D81" s="6"/>
    </row>
    <row r="82" spans="1:4" x14ac:dyDescent="0.25">
      <c r="A82" s="40" t="s">
        <v>69</v>
      </c>
      <c r="B82" s="3">
        <v>0</v>
      </c>
      <c r="C82" s="3">
        <v>0</v>
      </c>
      <c r="D82" s="6"/>
    </row>
    <row r="83" spans="1:4" x14ac:dyDescent="0.25">
      <c r="A83" s="40" t="s">
        <v>70</v>
      </c>
      <c r="B83" s="3">
        <v>0</v>
      </c>
      <c r="C83" s="3">
        <v>0</v>
      </c>
      <c r="D83" s="6"/>
    </row>
    <row r="84" spans="1:4" x14ac:dyDescent="0.25">
      <c r="A84" s="14" t="s">
        <v>71</v>
      </c>
      <c r="B84" s="39">
        <v>0</v>
      </c>
      <c r="C84" s="3">
        <v>0</v>
      </c>
      <c r="D84" s="6"/>
    </row>
    <row r="85" spans="1:4" x14ac:dyDescent="0.25">
      <c r="A85" s="40" t="s">
        <v>72</v>
      </c>
      <c r="B85" s="3">
        <v>0</v>
      </c>
      <c r="C85" s="3">
        <v>0</v>
      </c>
      <c r="D85" s="6"/>
    </row>
    <row r="86" spans="1:4" x14ac:dyDescent="0.25">
      <c r="A86" s="40" t="s">
        <v>73</v>
      </c>
      <c r="B86" s="3">
        <v>0</v>
      </c>
      <c r="C86" s="3">
        <v>0</v>
      </c>
      <c r="D86" s="6"/>
    </row>
    <row r="87" spans="1:4" x14ac:dyDescent="0.25">
      <c r="A87" s="14" t="s">
        <v>74</v>
      </c>
      <c r="B87" s="39">
        <v>0</v>
      </c>
      <c r="C87" s="3">
        <v>0</v>
      </c>
      <c r="D87" s="6"/>
    </row>
    <row r="88" spans="1:4" x14ac:dyDescent="0.25">
      <c r="A88" s="40" t="s">
        <v>75</v>
      </c>
      <c r="B88" s="3">
        <v>0</v>
      </c>
      <c r="C88" s="3">
        <v>0</v>
      </c>
      <c r="D88" s="6"/>
    </row>
    <row r="89" spans="1:4" x14ac:dyDescent="0.25">
      <c r="A89" s="16" t="s">
        <v>76</v>
      </c>
      <c r="B89" s="39">
        <v>0</v>
      </c>
      <c r="C89" s="3">
        <v>0</v>
      </c>
      <c r="D89" s="6"/>
    </row>
    <row r="90" spans="1:4" x14ac:dyDescent="0.25">
      <c r="A90" s="4"/>
      <c r="B90" s="3">
        <v>0</v>
      </c>
      <c r="C90" s="3">
        <v>0</v>
      </c>
      <c r="D90" s="6"/>
    </row>
    <row r="91" spans="1:4" ht="15.75" x14ac:dyDescent="0.25">
      <c r="A91" s="17" t="s">
        <v>77</v>
      </c>
      <c r="B91" s="41">
        <f>+B79</f>
        <v>401497594</v>
      </c>
      <c r="C91" s="41">
        <f>+C79</f>
        <v>379164187</v>
      </c>
    </row>
    <row r="92" spans="1:4" x14ac:dyDescent="0.25">
      <c r="A92" t="s">
        <v>80</v>
      </c>
    </row>
    <row r="93" spans="1:4" x14ac:dyDescent="0.25">
      <c r="A93" t="s">
        <v>86</v>
      </c>
    </row>
    <row r="94" spans="1:4" x14ac:dyDescent="0.25">
      <c r="A94" t="s">
        <v>82</v>
      </c>
    </row>
    <row r="95" spans="1:4" x14ac:dyDescent="0.25">
      <c r="A95" t="s">
        <v>81</v>
      </c>
    </row>
    <row r="96" spans="1:4" x14ac:dyDescent="0.25">
      <c r="A96" s="7" t="s">
        <v>84</v>
      </c>
    </row>
    <row r="97" spans="1:9" x14ac:dyDescent="0.25">
      <c r="A97" t="s">
        <v>85</v>
      </c>
    </row>
    <row r="98" spans="1:9" x14ac:dyDescent="0.25">
      <c r="A98" t="s">
        <v>83</v>
      </c>
    </row>
    <row r="101" spans="1:9" ht="15.75" x14ac:dyDescent="0.25">
      <c r="A101" s="8"/>
      <c r="B101" s="9"/>
      <c r="C101" s="42"/>
      <c r="D101" s="42"/>
      <c r="E101" s="42"/>
    </row>
    <row r="102" spans="1:9" ht="15.75" x14ac:dyDescent="0.25">
      <c r="A102" s="9"/>
      <c r="B102" s="9"/>
      <c r="C102" s="9"/>
      <c r="D102" s="9"/>
      <c r="E102" s="9"/>
    </row>
    <row r="103" spans="1:9" ht="15.75" x14ac:dyDescent="0.25">
      <c r="A103" s="11"/>
      <c r="B103" s="12"/>
      <c r="C103" s="43"/>
      <c r="D103" s="43"/>
      <c r="E103" s="43"/>
    </row>
    <row r="104" spans="1:9" ht="15.75" x14ac:dyDescent="0.25">
      <c r="A104" s="10"/>
      <c r="B104" s="9"/>
      <c r="C104" s="42"/>
      <c r="D104" s="42"/>
      <c r="E104" s="42"/>
    </row>
    <row r="105" spans="1:9" ht="15.75" x14ac:dyDescent="0.25">
      <c r="A105" s="10"/>
      <c r="B105" s="9"/>
      <c r="C105" s="10"/>
      <c r="D105" s="10"/>
      <c r="E105" s="10"/>
    </row>
    <row r="108" spans="1:9" x14ac:dyDescent="0.25">
      <c r="A108" s="44"/>
      <c r="B108" s="44"/>
      <c r="C108" s="44"/>
      <c r="D108" s="44"/>
      <c r="E108" s="44"/>
      <c r="F108" s="44"/>
    </row>
    <row r="110" spans="1:9" ht="18.75" x14ac:dyDescent="0.3">
      <c r="A110" s="45"/>
      <c r="B110" s="45"/>
      <c r="C110" s="45"/>
      <c r="D110" s="45"/>
      <c r="E110" s="45"/>
      <c r="F110" s="45"/>
      <c r="G110" s="1"/>
      <c r="H110" s="1"/>
      <c r="I110" s="1"/>
    </row>
    <row r="111" spans="1:9" ht="15" customHeight="1" x14ac:dyDescent="0.25">
      <c r="A111" s="13"/>
      <c r="B111" s="13"/>
      <c r="C111" s="13"/>
      <c r="D111" s="13"/>
      <c r="E111" s="13"/>
      <c r="F111" s="13"/>
    </row>
  </sheetData>
  <mergeCells count="10">
    <mergeCell ref="A7:C7"/>
    <mergeCell ref="A8:C8"/>
    <mergeCell ref="A9:C9"/>
    <mergeCell ref="A11:C11"/>
    <mergeCell ref="A10:C10"/>
    <mergeCell ref="C101:E101"/>
    <mergeCell ref="C103:E103"/>
    <mergeCell ref="C104:E104"/>
    <mergeCell ref="A108:F108"/>
    <mergeCell ref="A110:F110"/>
  </mergeCells>
  <pageMargins left="0.43307086614173229" right="0.23622047244094491" top="0" bottom="0" header="0" footer="0.78740157480314965"/>
  <pageSetup scale="70" fitToHeight="0" orientation="portrait" r:id="rId1"/>
  <headerFooter>
    <oddFooter>&amp;CPágina &amp;P de 2</oddFooter>
  </headerFooter>
  <rowBreaks count="1" manualBreakCount="1">
    <brk id="64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Wander Josue Peña Navarro</cp:lastModifiedBy>
  <cp:lastPrinted>2026-04-06T15:14:44Z</cp:lastPrinted>
  <dcterms:created xsi:type="dcterms:W3CDTF">2018-04-17T18:57:16Z</dcterms:created>
  <dcterms:modified xsi:type="dcterms:W3CDTF">2026-06-02T12:21:28Z</dcterms:modified>
</cp:coreProperties>
</file>